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publicadministrationis.sharepoint.com/sites/sviloftslagsoghringrsarhagkerfis-ust/Shared Documents/Kolefnisjöfnun/Losunarstuðlar/Útgáfur/"/>
    </mc:Choice>
  </mc:AlternateContent>
  <xr:revisionPtr revIDLastSave="1506" documentId="8_{BDA84477-8361-4BFD-A178-5CC86C1478C2}" xr6:coauthVersionLast="47" xr6:coauthVersionMax="47" xr10:uidLastSave="{8F15F938-3664-4D98-8577-F8F27564E673}"/>
  <bookViews>
    <workbookView xWindow="-108" yWindow="-108" windowWidth="23256" windowHeight="13896" xr2:uid="{53301B6B-1F6A-4B6D-96EC-486B968B20E3}"/>
  </bookViews>
  <sheets>
    <sheet name="Forsíða" sheetId="4" r:id="rId1"/>
    <sheet name="Losunarstuðlar" sheetId="1" r:id="rId2"/>
    <sheet name="Ítarefni" sheetId="3" r:id="rId3"/>
    <sheet name="Skýringar og hlekkir" sheetId="5" r:id="rId4"/>
    <sheet name="Orkunotkun, skipting eftir árum"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B4" i="5" l="1"/>
  <c r="B4" i="3"/>
</calcChain>
</file>

<file path=xl/sharedStrings.xml><?xml version="1.0" encoding="utf-8"?>
<sst xmlns="http://schemas.openxmlformats.org/spreadsheetml/2006/main" count="490" uniqueCount="149">
  <si>
    <t xml:space="preserve">Losunarstuðlar </t>
  </si>
  <si>
    <t xml:space="preserve">Skjalið verður uppfært eftir því sem þörf er á. Hafið samband við uos@uos.is fyrir ábendingar og nánari upplýsingar. </t>
  </si>
  <si>
    <t>Yfirflokkur</t>
  </si>
  <si>
    <t>Flokkur</t>
  </si>
  <si>
    <t>Undirflokkur</t>
  </si>
  <si>
    <t>Losun gróðurhúsa-lofttegunda</t>
  </si>
  <si>
    <t>Eining</t>
  </si>
  <si>
    <t>Athugasemdir</t>
  </si>
  <si>
    <t>Heimild (ár)</t>
  </si>
  <si>
    <t>Samgöngur - eldsneytisnotkun</t>
  </si>
  <si>
    <t>Samgöngur</t>
  </si>
  <si>
    <t>Eldsneyti (losun vegna bruna)</t>
  </si>
  <si>
    <t>Bensín - blandað</t>
  </si>
  <si>
    <r>
      <t>kg CO</t>
    </r>
    <r>
      <rPr>
        <vertAlign val="subscript"/>
        <sz val="10"/>
        <color theme="1"/>
        <rFont val="Calibri"/>
        <family val="2"/>
        <scheme val="minor"/>
      </rPr>
      <t>2</t>
    </r>
    <r>
      <rPr>
        <sz val="10"/>
        <color theme="1"/>
        <rFont val="Calibri"/>
        <family val="2"/>
        <scheme val="minor"/>
      </rPr>
      <t>íg/kg</t>
    </r>
  </si>
  <si>
    <t>IPCC Guidelines (2006) og innlendar mælingar á orkuinnihaldi.</t>
  </si>
  <si>
    <r>
      <t>kg CO</t>
    </r>
    <r>
      <rPr>
        <vertAlign val="subscript"/>
        <sz val="10"/>
        <color theme="1"/>
        <rFont val="Calibri"/>
        <family val="2"/>
        <scheme val="minor"/>
      </rPr>
      <t>2</t>
    </r>
    <r>
      <rPr>
        <sz val="10"/>
        <color theme="1"/>
        <rFont val="Calibri"/>
        <family val="2"/>
        <scheme val="minor"/>
      </rPr>
      <t>íg/l</t>
    </r>
  </si>
  <si>
    <t>IPCC Guidelines (2006) og innlendar mælingar á orkuinnihaldi og eðlismassa.</t>
  </si>
  <si>
    <t>Bensín - óblandað</t>
  </si>
  <si>
    <t>Óblandað - hreint jarðefnaeldsneyti.</t>
  </si>
  <si>
    <t>Svartolía</t>
  </si>
  <si>
    <t>IPCC Guidelines (2006)</t>
  </si>
  <si>
    <t>Þotueldsneyti</t>
  </si>
  <si>
    <t>Flugvélabensín</t>
  </si>
  <si>
    <t>Gas</t>
  </si>
  <si>
    <t>Lífdísill</t>
  </si>
  <si>
    <t>Metan</t>
  </si>
  <si>
    <r>
      <t>kg CO</t>
    </r>
    <r>
      <rPr>
        <vertAlign val="subscript"/>
        <sz val="10"/>
        <color theme="1"/>
        <rFont val="Calibri"/>
        <family val="2"/>
        <scheme val="minor"/>
      </rPr>
      <t>2</t>
    </r>
    <r>
      <rPr>
        <sz val="10"/>
        <color theme="1"/>
        <rFont val="Calibri"/>
        <family val="2"/>
        <scheme val="minor"/>
      </rPr>
      <t>íg/Nm</t>
    </r>
    <r>
      <rPr>
        <vertAlign val="superscript"/>
        <sz val="10"/>
        <color theme="1"/>
        <rFont val="Calibri"/>
        <family val="2"/>
        <scheme val="minor"/>
      </rPr>
      <t>3</t>
    </r>
  </si>
  <si>
    <t>Vegasamgöngur - vegalengd</t>
  </si>
  <si>
    <t>Vegasamgöngur</t>
  </si>
  <si>
    <t>Fólksbifreiðar</t>
  </si>
  <si>
    <t>Bensín</t>
  </si>
  <si>
    <r>
      <t>g CO</t>
    </r>
    <r>
      <rPr>
        <vertAlign val="subscript"/>
        <sz val="10"/>
        <color theme="1"/>
        <rFont val="Calibri"/>
        <family val="2"/>
        <scheme val="minor"/>
      </rPr>
      <t>2</t>
    </r>
    <r>
      <rPr>
        <sz val="10"/>
        <color theme="1"/>
        <rFont val="Calibri"/>
        <family val="2"/>
        <scheme val="minor"/>
      </rPr>
      <t xml:space="preserve">íg/km </t>
    </r>
  </si>
  <si>
    <t>Þegar kemur að akstri er mun nákvæmara að reikna losun út frá magni eldsneytis/raforku en ekinni vegalengd.</t>
  </si>
  <si>
    <t>Dísilolía</t>
  </si>
  <si>
    <t>Rafmagnsbílar hlaðnir innanhúss</t>
  </si>
  <si>
    <t>Þegar rafmagnsbílar eru hlaðnir með raforku sem kemur fram á raforkureikningi fyrirtækis/stofnunar/heimilis þá er viðeigandi losun að jafnaði tekin með í losun vegna raforku og er því núll hér.</t>
  </si>
  <si>
    <t>Rafmagnsbílar hlaðnir utanhúss</t>
  </si>
  <si>
    <t>Vetnisbílar</t>
  </si>
  <si>
    <t>Sendibifreiðar</t>
  </si>
  <si>
    <t>Vöruflutningsbifreiðar</t>
  </si>
  <si>
    <t>Rútur</t>
  </si>
  <si>
    <t>Mótorhjól</t>
  </si>
  <si>
    <t>Flugsamgöngur</t>
  </si>
  <si>
    <t>Flug</t>
  </si>
  <si>
    <t>Alþjóðaflug og innanlandsflug</t>
  </si>
  <si>
    <t xml:space="preserve">Mælst til þess að notast við reiknivél Alþjóðaflugmálastofnunarinnar (ICAO). </t>
  </si>
  <si>
    <t>ICAO (2025)</t>
  </si>
  <si>
    <t>Raforka og heitt vatn</t>
  </si>
  <si>
    <t>Raforka</t>
  </si>
  <si>
    <t>Staðbundin losun</t>
  </si>
  <si>
    <r>
      <t>g CO</t>
    </r>
    <r>
      <rPr>
        <vertAlign val="subscript"/>
        <sz val="10"/>
        <color theme="1"/>
        <rFont val="Calibri"/>
        <family val="2"/>
        <scheme val="minor"/>
      </rPr>
      <t>2</t>
    </r>
    <r>
      <rPr>
        <sz val="10"/>
        <color theme="1"/>
        <rFont val="Calibri"/>
        <family val="2"/>
        <scheme val="minor"/>
      </rPr>
      <t>íg/kWst</t>
    </r>
  </si>
  <si>
    <t>Heitt vatn</t>
  </si>
  <si>
    <r>
      <t>g CO</t>
    </r>
    <r>
      <rPr>
        <vertAlign val="subscript"/>
        <sz val="10"/>
        <rFont val="Calibri"/>
        <family val="2"/>
        <scheme val="minor"/>
      </rPr>
      <t>2</t>
    </r>
    <r>
      <rPr>
        <sz val="10"/>
        <rFont val="Calibri"/>
        <family val="2"/>
        <scheme val="minor"/>
      </rPr>
      <t>íg/m</t>
    </r>
    <r>
      <rPr>
        <vertAlign val="superscript"/>
        <sz val="10"/>
        <rFont val="Calibri"/>
        <family val="2"/>
        <scheme val="minor"/>
      </rPr>
      <t>3</t>
    </r>
  </si>
  <si>
    <t>Úrgangur</t>
  </si>
  <si>
    <t>Til urðunar</t>
  </si>
  <si>
    <r>
      <t>t CO</t>
    </r>
    <r>
      <rPr>
        <vertAlign val="subscript"/>
        <sz val="10"/>
        <color theme="1"/>
        <rFont val="Calibri"/>
        <family val="2"/>
        <scheme val="minor"/>
      </rPr>
      <t>2</t>
    </r>
    <r>
      <rPr>
        <sz val="10"/>
        <color theme="1"/>
        <rFont val="Calibri"/>
        <family val="2"/>
        <scheme val="minor"/>
      </rPr>
      <t>íg/t</t>
    </r>
  </si>
  <si>
    <t xml:space="preserve">Lífrænn úrgangur </t>
  </si>
  <si>
    <t>Til loftháðrar jarðgerðar (t.d. heimajarðgerð)</t>
  </si>
  <si>
    <t>Lífrænn úrgangur</t>
  </si>
  <si>
    <t>IPCC Guidelines (2006) og metangögn frá Sorpu.</t>
  </si>
  <si>
    <t>Plast til endurvinnslu</t>
  </si>
  <si>
    <t>Pappír til endurvinnslu</t>
  </si>
  <si>
    <t>Málmar til endurvinnslu</t>
  </si>
  <si>
    <t>Spilliefni</t>
  </si>
  <si>
    <t>Áburðarnotkun</t>
  </si>
  <si>
    <t>Köfnunarefni í áburði - bein losun</t>
  </si>
  <si>
    <r>
      <t>kg CO</t>
    </r>
    <r>
      <rPr>
        <vertAlign val="subscript"/>
        <sz val="10"/>
        <color theme="1"/>
        <rFont val="Calibri"/>
        <family val="2"/>
        <scheme val="minor"/>
      </rPr>
      <t>2</t>
    </r>
    <r>
      <rPr>
        <sz val="10"/>
        <color theme="1"/>
        <rFont val="Calibri"/>
        <family val="2"/>
        <scheme val="minor"/>
      </rPr>
      <t>íg/kg N</t>
    </r>
  </si>
  <si>
    <t>Mikilvægt er að reikna aðeins losun vegna magns niturs í áburðinum en ekki vegna heildarmagns áburðarins. Bein hláturgaslosun vegna áburðarnotkunar.</t>
  </si>
  <si>
    <t>Köfnunarefni í áburði - bein og óbein losun</t>
  </si>
  <si>
    <t>Kælimiðlar</t>
  </si>
  <si>
    <t>R-134a</t>
  </si>
  <si>
    <t xml:space="preserve">Losun er reiknuð vegna leka úr kælikerfum en ekki vegna heildarmagns kælimiðla í búnaði. </t>
  </si>
  <si>
    <t xml:space="preserve">Úttektarskýrsla fimm (AR5: Fifth Assessment Report) á vegum IPCC. </t>
  </si>
  <si>
    <t>R-227ea</t>
  </si>
  <si>
    <t>R-32</t>
  </si>
  <si>
    <t>R-404A</t>
  </si>
  <si>
    <t>R-407C</t>
  </si>
  <si>
    <t>R-407F</t>
  </si>
  <si>
    <t>R-410A</t>
  </si>
  <si>
    <t>R-422A</t>
  </si>
  <si>
    <t>R-422D</t>
  </si>
  <si>
    <t>R-428A</t>
  </si>
  <si>
    <t>R-437A</t>
  </si>
  <si>
    <t>R-438A</t>
  </si>
  <si>
    <t>R-449A</t>
  </si>
  <si>
    <t>R-452A</t>
  </si>
  <si>
    <t>R-507</t>
  </si>
  <si>
    <t>R-508B</t>
  </si>
  <si>
    <t>Upplýsingar um losunarstuðla</t>
  </si>
  <si>
    <t>Mikilvægt er að útreikningar vegna losunar gróðurhúsalofttegunda frá flugvélum séu eins staðlaðir og mögulegt er og í samræmi við útreikninga í öðrum löndum. Af þessum ástæðum styðst Umhverfis- og orkustofnun við aðferðafræði Alþjóðaflugmálastofnunarinnar (ICAO). Reiknivél Alþjóðaflugmálastofnunarinnar notast við bestu fáanlegu gögn hverju sinni og tekur inn þætti eins og mismunandi gerðir flugvéla í hverjum fluglegg fyrir sig, sætanýtingu og meðalþyngd farangurs. Mikilvægt er að taka fram að reiknivélin reiknar einungis beina losun frá vél flugvélarinnar í flugi en tekur ekki Radiative Forcing Index (RFI) eða önnur margfeldisáhrif með í reikninginn. Ástæðan er sú að ekki hefur náðst samstaða í vísindasamfélaginu um það hvort og þá hvaða aðferðafræði skuli nota.</t>
  </si>
  <si>
    <r>
      <t xml:space="preserve">Losunarstuðlar fyrir kælimiðla eru þeir sömu og hnatthlýnunarmáttur viðkomandi kælimiðils. </t>
    </r>
    <r>
      <rPr>
        <b/>
        <sz val="10"/>
        <color theme="1"/>
        <rFont val="Calibri"/>
        <family val="2"/>
        <scheme val="minor"/>
      </rPr>
      <t xml:space="preserve">Það er þó mikilvægt að reikna aðeins losun vegna leka á kælimiðlum, en ekki heildarmagni kælimiðla sem eru í búnaði. </t>
    </r>
    <r>
      <rPr>
        <sz val="10"/>
        <color theme="1"/>
        <rFont val="Calibri"/>
        <family val="2"/>
        <scheme val="minor"/>
      </rPr>
      <t>Sem dæmi má nefna að ef 100 kg eru af kælimiðli í búnaði skal ekki margfalda 100 kg með losunarstuðli, en ef vitað er að bæta þurfti 5 kg á kerfið á síðasta ári vegna leka að þá eru þessi 5 kg margfölduð með viðeigandi losunarstuðli til að reikna losunina.
Losunarstuðlar kælimiðla eru hér miðaðir við hnatthlýnunarmátt sem er byggður á úttektarskýrslu fimm (AR5: Fifth Assessment Report) á vegum IPCC. Í viðaukum við reglugerð (ESB) nr. 517/2014 (innleidd með reglugerð 1066/2019 um flúorðaðar gróðurhúsalofttegundir) er hnatthlýnunarmáttur F-gasa uppgefinn miðað við AR4.</t>
    </r>
  </si>
  <si>
    <t>Skýringar og hlekkir</t>
  </si>
  <si>
    <t>Skýringar</t>
  </si>
  <si>
    <t>Hlekkir</t>
  </si>
  <si>
    <t>Landsskýrsla um losun gróðurhúsalofttegunda, útgefin af Umhverfis- og orkustofnun og send til UNFCCC og ESB.</t>
  </si>
  <si>
    <t>Refinement to the 2006 IPCC Guidelines (2019)</t>
  </si>
  <si>
    <t>IPCC (2006) líkan til útreikninga á losun frá urðun</t>
  </si>
  <si>
    <t>COPERT - reikniforrit til að meta losun frá vegasamgöngum</t>
  </si>
  <si>
    <t>Reiknivél Alþjóða flugmálastofnunarinnar (ICAO)</t>
  </si>
  <si>
    <t>Umhverfis- og orkustofnun - uppruni raforku</t>
  </si>
  <si>
    <t>Greenhouse Gas Protocol</t>
  </si>
  <si>
    <t>Hnatthlýnunarmáttur (GWP) gróðurhúsalofttegunda í töflu 8.A.1 í kafla 8 í fimmtu úttektarskýrslu (AR5) IPCC.</t>
  </si>
  <si>
    <t>Ár</t>
  </si>
  <si>
    <r>
      <t>Kolefnislosun frá lífdísil er af lífrænum uppruna (e. biogenic) og hluti af skammtímakolefnishringrás. Því er CO</t>
    </r>
    <r>
      <rPr>
        <vertAlign val="subscript"/>
        <sz val="10"/>
        <rFont val="Calibri"/>
        <family val="2"/>
        <scheme val="minor"/>
      </rPr>
      <t>2</t>
    </r>
    <r>
      <rPr>
        <sz val="10"/>
        <rFont val="Calibri"/>
        <family val="2"/>
        <scheme val="minor"/>
      </rPr>
      <t xml:space="preserve"> losun ekki talin með við bruna á eldsneytinu, einungis losun á glaðlofti (N</t>
    </r>
    <r>
      <rPr>
        <vertAlign val="subscript"/>
        <sz val="10"/>
        <rFont val="Calibri"/>
        <family val="2"/>
        <scheme val="minor"/>
      </rPr>
      <t>2</t>
    </r>
    <r>
      <rPr>
        <sz val="10"/>
        <rFont val="Calibri"/>
        <family val="2"/>
        <scheme val="minor"/>
      </rPr>
      <t>O) og metani (CH</t>
    </r>
    <r>
      <rPr>
        <vertAlign val="subscript"/>
        <sz val="10"/>
        <rFont val="Calibri"/>
        <family val="2"/>
        <scheme val="minor"/>
      </rPr>
      <t>4</t>
    </r>
    <r>
      <rPr>
        <sz val="10"/>
        <rFont val="Calibri"/>
        <family val="2"/>
        <scheme val="minor"/>
      </rPr>
      <t>).        </t>
    </r>
  </si>
  <si>
    <r>
      <t>Kolefnislosun frá metani sem er framleitt úr lífmassa er af lífrænum uppruna (e. biogenic) og hluti af skammtímakolefnishringrás. Því er CO</t>
    </r>
    <r>
      <rPr>
        <vertAlign val="subscript"/>
        <sz val="10"/>
        <rFont val="Calibri"/>
        <family val="2"/>
        <scheme val="minor"/>
      </rPr>
      <t>2</t>
    </r>
    <r>
      <rPr>
        <sz val="10"/>
        <rFont val="Calibri"/>
        <family val="2"/>
        <scheme val="minor"/>
      </rPr>
      <t xml:space="preserve"> losun ekki talin með við bruna á eldsneytinu, einungis losun á glaðlofti (N</t>
    </r>
    <r>
      <rPr>
        <vertAlign val="subscript"/>
        <sz val="10"/>
        <rFont val="Calibri"/>
        <family val="2"/>
        <scheme val="minor"/>
      </rPr>
      <t>2</t>
    </r>
    <r>
      <rPr>
        <sz val="10"/>
        <rFont val="Calibri"/>
        <family val="2"/>
        <scheme val="minor"/>
      </rPr>
      <t>O) og metani (CH</t>
    </r>
    <r>
      <rPr>
        <vertAlign val="subscript"/>
        <sz val="10"/>
        <rFont val="Calibri"/>
        <family val="2"/>
        <scheme val="minor"/>
      </rPr>
      <t>4</t>
    </r>
    <r>
      <rPr>
        <sz val="10"/>
        <rFont val="Calibri"/>
        <family val="2"/>
        <scheme val="minor"/>
      </rPr>
      <t>).        </t>
    </r>
  </si>
  <si>
    <t>Tengiltvinn (e. plug-in-hybrid)</t>
  </si>
  <si>
    <t>Tvinn (e. full hybrid)</t>
  </si>
  <si>
    <t>Blandaður heimilisúrgangur</t>
  </si>
  <si>
    <r>
      <rPr>
        <sz val="10"/>
        <rFont val="Calibri"/>
        <family val="2"/>
        <scheme val="minor"/>
      </rPr>
      <t>Til gas- og</t>
    </r>
    <r>
      <rPr>
        <sz val="10"/>
        <color theme="1"/>
        <rFont val="Calibri"/>
        <family val="2"/>
        <scheme val="minor"/>
      </rPr>
      <t xml:space="preserve"> jarðgerðar (t.d. GAJA, gas- og jarðgerðarstöð Sorpu á höfuðborgarsvæðinu)</t>
    </r>
  </si>
  <si>
    <t>Til brennslu (innanlands)</t>
  </si>
  <si>
    <r>
      <t>Lo</t>
    </r>
    <r>
      <rPr>
        <sz val="10"/>
        <rFont val="Calibri"/>
        <family val="2"/>
        <scheme val="minor"/>
      </rPr>
      <t>sun vegna blandaðs heimilisúrgangs</t>
    </r>
    <r>
      <rPr>
        <sz val="10"/>
        <color theme="1"/>
        <rFont val="Calibri"/>
        <family val="2"/>
        <scheme val="minor"/>
      </rPr>
      <t xml:space="preserve"> til urðunar innanlands er vegna þess metans sem ekki er safnað á urðunarstöðum.</t>
    </r>
  </si>
  <si>
    <t>IPCC Guidelines með breytingum (2019), IPCC (2019) líkan til útreikninga á metanlosun, úrgangstölfræði Umhverfis- og orkustofnunar (2024).</t>
  </si>
  <si>
    <r>
      <rPr>
        <sz val="10"/>
        <rFont val="Calibri"/>
        <family val="2"/>
        <scheme val="minor"/>
      </rPr>
      <t>Kolefnislosun frá metani sem er framleitt úr lífmassa er af lífrænum uppruna (e. biogenic) og hluti af skammtímakolefnishringrás. Því er CO</t>
    </r>
    <r>
      <rPr>
        <vertAlign val="subscript"/>
        <sz val="10"/>
        <rFont val="Calibri"/>
        <family val="2"/>
        <scheme val="minor"/>
      </rPr>
      <t>2</t>
    </r>
    <r>
      <rPr>
        <sz val="10"/>
        <rFont val="Calibri"/>
        <family val="2"/>
        <scheme val="minor"/>
      </rPr>
      <t xml:space="preserve"> losun ekki talin með við bruna á eldsneytinu, einungis losun á glaðlofti (N</t>
    </r>
    <r>
      <rPr>
        <vertAlign val="subscript"/>
        <sz val="10"/>
        <rFont val="Calibri"/>
        <family val="2"/>
        <scheme val="minor"/>
      </rPr>
      <t>2</t>
    </r>
    <r>
      <rPr>
        <sz val="10"/>
        <rFont val="Calibri"/>
        <family val="2"/>
        <scheme val="minor"/>
      </rPr>
      <t>O) og metani (CH</t>
    </r>
    <r>
      <rPr>
        <vertAlign val="subscript"/>
        <sz val="10"/>
        <rFont val="Calibri"/>
        <family val="2"/>
        <scheme val="minor"/>
      </rPr>
      <t>4</t>
    </r>
    <r>
      <rPr>
        <sz val="10"/>
        <rFont val="Calibri"/>
        <family val="2"/>
        <scheme val="minor"/>
      </rPr>
      <t>).   </t>
    </r>
    <r>
      <rPr>
        <sz val="10"/>
        <color theme="8"/>
        <rFont val="Calibri"/>
        <family val="2"/>
        <scheme val="minor"/>
      </rPr>
      <t>     </t>
    </r>
  </si>
  <si>
    <r>
      <t xml:space="preserve">Þegar rafmagnsbílar eru hlaðnir utanhúss með raforku sem kemur ekki fram á raforkureikningi fyrirtækis/stofnunar/heimilis þarf að reikna losunina sérstaklega. </t>
    </r>
    <r>
      <rPr>
        <sz val="10"/>
        <rFont val="Calibri"/>
        <family val="2"/>
        <scheme val="minor"/>
      </rPr>
      <t xml:space="preserve">Hér er byggt á losunarstuðli fyrir staðbundna losun vegna raforku. Þegar orkumagnið í kWst er þekkt er nákvæmara að nota það til útreikninga á losun heldur en vegalengd í km. </t>
    </r>
  </si>
  <si>
    <t>Hér er um að ræða tvinnbíla sem er ekki hægt að hlaða.</t>
  </si>
  <si>
    <t xml:space="preserve">Hér er um að ræða tengiltvinnbíla (plug-in-hybrid) sem hægt er að hlaða. Losun vegna tengiltvinnbíla á hvern ekinn km er mjög misjöfn eftir notanda. Því er ekki gefinn upp losunarstuðull, heldur ætti að reikna losunina út frá magni eldsneytis og raforku.	</t>
  </si>
  <si>
    <t>Dísilolía/gasolía - blönduð</t>
  </si>
  <si>
    <t>Dísilolía/gasolía - óblönduð</t>
  </si>
  <si>
    <r>
      <t>Losun á glaðlofti (N</t>
    </r>
    <r>
      <rPr>
        <vertAlign val="subscript"/>
        <sz val="10"/>
        <rFont val="Calibri"/>
        <family val="2"/>
        <scheme val="minor"/>
      </rPr>
      <t>2</t>
    </r>
    <r>
      <rPr>
        <sz val="10"/>
        <rFont val="Calibri"/>
        <family val="2"/>
        <scheme val="minor"/>
      </rPr>
      <t>O) og metani (CH</t>
    </r>
    <r>
      <rPr>
        <vertAlign val="subscript"/>
        <sz val="10"/>
        <rFont val="Calibri"/>
        <family val="2"/>
        <scheme val="minor"/>
      </rPr>
      <t>4</t>
    </r>
    <r>
      <rPr>
        <sz val="10"/>
        <rFont val="Calibri"/>
        <family val="2"/>
        <scheme val="minor"/>
      </rPr>
      <t>) frá jarðgerð lífræns úrgangs. CO</t>
    </r>
    <r>
      <rPr>
        <vertAlign val="subscript"/>
        <sz val="10"/>
        <rFont val="Calibri"/>
        <family val="2"/>
        <scheme val="minor"/>
      </rPr>
      <t>2</t>
    </r>
    <r>
      <rPr>
        <sz val="10"/>
        <rFont val="Calibri"/>
        <family val="2"/>
        <scheme val="minor"/>
      </rPr>
      <t xml:space="preserve"> losun frá jarðgerð á lífmassa er ekki talin með því hún er af lífrænum uppruna (e. biogenic) og hluti af skammtímakolefnishringrás.</t>
    </r>
  </si>
  <si>
    <r>
      <t>Losun vegna blandaðs heimilisúrgangs til brennslu er vegna koldíoxíðs (CO</t>
    </r>
    <r>
      <rPr>
        <vertAlign val="subscript"/>
        <sz val="10"/>
        <rFont val="Calibri"/>
        <family val="2"/>
        <scheme val="minor"/>
      </rPr>
      <t>2</t>
    </r>
    <r>
      <rPr>
        <sz val="10"/>
        <rFont val="Calibri"/>
        <family val="2"/>
        <scheme val="minor"/>
      </rPr>
      <t>), metans (CH</t>
    </r>
    <r>
      <rPr>
        <vertAlign val="subscript"/>
        <sz val="10"/>
        <rFont val="Calibri"/>
        <family val="2"/>
        <scheme val="minor"/>
      </rPr>
      <t>4</t>
    </r>
    <r>
      <rPr>
        <sz val="10"/>
        <rFont val="Calibri"/>
        <family val="2"/>
        <scheme val="minor"/>
      </rPr>
      <t>) og glaðlofts (N</t>
    </r>
    <r>
      <rPr>
        <vertAlign val="subscript"/>
        <sz val="10"/>
        <rFont val="Calibri"/>
        <family val="2"/>
        <scheme val="minor"/>
      </rPr>
      <t>2</t>
    </r>
    <r>
      <rPr>
        <sz val="10"/>
        <rFont val="Calibri"/>
        <family val="2"/>
        <scheme val="minor"/>
      </rPr>
      <t>O) sem losnar við brunann. Sú CO</t>
    </r>
    <r>
      <rPr>
        <vertAlign val="subscript"/>
        <sz val="10"/>
        <rFont val="Calibri"/>
        <family val="2"/>
        <scheme val="minor"/>
      </rPr>
      <t xml:space="preserve">2 </t>
    </r>
    <r>
      <rPr>
        <sz val="10"/>
        <rFont val="Calibri"/>
        <family val="2"/>
        <scheme val="minor"/>
      </rPr>
      <t>losun sem verður vegna brennslu lífmassa er af lífrænum uppruna (e. biogenic) og hluti af skammtímakolefnishringrás og er því ekki talin með við brunann. Sú CO</t>
    </r>
    <r>
      <rPr>
        <vertAlign val="subscript"/>
        <sz val="10"/>
        <rFont val="Calibri"/>
        <family val="2"/>
        <scheme val="minor"/>
      </rPr>
      <t>2</t>
    </r>
    <r>
      <rPr>
        <sz val="10"/>
        <rFont val="Calibri"/>
        <family val="2"/>
        <scheme val="minor"/>
      </rPr>
      <t xml:space="preserve"> losun sem verður vegna brennsla jarðefna er talin með. Hér er átt við brennslu án orkunýtingar sem er sú brennsluaðferð sem er notuð á Íslandi.</t>
    </r>
  </si>
  <si>
    <r>
      <t>Losun á metani (CH</t>
    </r>
    <r>
      <rPr>
        <vertAlign val="subscript"/>
        <sz val="10"/>
        <rFont val="Calibri"/>
        <family val="2"/>
        <scheme val="minor"/>
      </rPr>
      <t>4</t>
    </r>
    <r>
      <rPr>
        <sz val="10"/>
        <rFont val="Calibri"/>
        <family val="2"/>
        <scheme val="minor"/>
      </rPr>
      <t>) vegna lífræns úrgangs til loftfirrðrar gasgerðar, að frádregnu því metani sem er safnað, og einnig losun á metani og glaðlofti (N2O) vegna loftháðar jarðgerðar. CO</t>
    </r>
    <r>
      <rPr>
        <vertAlign val="subscript"/>
        <sz val="10"/>
        <rFont val="Calibri"/>
        <family val="2"/>
        <scheme val="minor"/>
      </rPr>
      <t>2</t>
    </r>
    <r>
      <rPr>
        <sz val="10"/>
        <rFont val="Calibri"/>
        <family val="2"/>
        <scheme val="minor"/>
      </rPr>
      <t xml:space="preserve"> losun frá gas- og jarðgerð á lífmassa er ekki talin með því hún er af lífrænum uppruna (e. biogenic) og hluti af skammtímakolefnishringrás.</t>
    </r>
  </si>
  <si>
    <t>Raforka og heitt vatn - losunarstuðlar eftir árum</t>
  </si>
  <si>
    <t>Úrgangsolía</t>
  </si>
  <si>
    <t>Misjafnt</t>
  </si>
  <si>
    <t>Engin losun gróðurhúsalofttegunda á sér stað við bruna á vetni.</t>
  </si>
  <si>
    <t>Þeir úrgangsstraumar sem fara í endurvinnslu erlendis valda engri beinni losun á Íslandi. Misjafnt er hver endanlegur farvegur úrgangsstraumanna er. Án frekari gagna um endanlegan farveg væri unnt að nota losunarstuðulinn 0 til aðgreiningar frá þeim úrgangi sem endar í urðun eða brennslu. Í sumum tilvikum geta söfnunaraðilar úrgangs veitt nánari upplýsingar.</t>
  </si>
  <si>
    <r>
      <t xml:space="preserve">Losunarstuðlar vegna urðunar úrgangs eru byggðir á reiknilíkani frá IPCC við útreikninga á losun á Íslandi (sjá </t>
    </r>
    <r>
      <rPr>
        <i/>
        <sz val="10"/>
        <color theme="1"/>
        <rFont val="Calibri"/>
        <family val="2"/>
        <scheme val="minor"/>
      </rPr>
      <t>Skýringar og hlekkir</t>
    </r>
    <r>
      <rPr>
        <sz val="10"/>
        <color theme="1"/>
        <rFont val="Calibri"/>
        <family val="2"/>
        <scheme val="minor"/>
      </rPr>
      <t xml:space="preserve">). Stuðullinn er vegna urðunar á blönduðum heimilisúrangi þar sem gert er ráð fyrir samsetningu á blönduðum heimilisúrgangi á Íslandi árið 2024. Tekið er tekið tillit til söfnunarhlutfalls metans. Stuðlar eru úr IPCC leiðbeiningum (frá 2019). Losun vegna úrgangs til urðunar er vegna metans sem ekki er safnað. 
Gerður er greinarmunur á lífrænum úrgangi sem fer til </t>
    </r>
    <r>
      <rPr>
        <sz val="10"/>
        <rFont val="Calibri"/>
        <family val="2"/>
        <scheme val="minor"/>
      </rPr>
      <t>jarðgerðar við loftháðar aðstæður (t.d. heimajarðgerð) og lífrænum úrgangi sem er notaður til gasgerðar</t>
    </r>
    <r>
      <rPr>
        <sz val="10"/>
        <color theme="1"/>
        <rFont val="Calibri"/>
        <family val="2"/>
        <scheme val="minor"/>
      </rPr>
      <t xml:space="preserve"> við loftfirrðar aðstæður</t>
    </r>
    <r>
      <rPr>
        <sz val="10"/>
        <rFont val="Calibri"/>
        <family val="2"/>
        <scheme val="minor"/>
      </rPr>
      <t xml:space="preserve"> og síðan jarðgerðar við loftháðar aðstæður (t.d. GAJA, gas- og jarðgerðarstöð Sorpu á höfuðborgarsvæði</t>
    </r>
    <r>
      <rPr>
        <sz val="10"/>
        <color theme="1"/>
        <rFont val="Calibri"/>
        <family val="2"/>
        <scheme val="minor"/>
      </rPr>
      <t>nu). Á Íslandi er ekki vitað til þess að lífrænn úrgangur sé meðhöndlaður eingöngu til gasgerðar. Losun veg</t>
    </r>
    <r>
      <rPr>
        <sz val="10"/>
        <rFont val="Calibri"/>
        <family val="2"/>
        <scheme val="minor"/>
      </rPr>
      <t>na úrgangs til gas-  og jarðgerðar</t>
    </r>
    <r>
      <rPr>
        <sz val="10"/>
        <color theme="1"/>
        <rFont val="Calibri"/>
        <family val="2"/>
        <scheme val="minor"/>
      </rPr>
      <t xml:space="preserve"> er vegna metans (CH</t>
    </r>
    <r>
      <rPr>
        <vertAlign val="subscript"/>
        <sz val="10"/>
        <color theme="1"/>
        <rFont val="Calibri"/>
        <family val="2"/>
        <scheme val="minor"/>
      </rPr>
      <t>4</t>
    </r>
    <r>
      <rPr>
        <sz val="10"/>
        <color theme="1"/>
        <rFont val="Calibri"/>
        <family val="2"/>
        <scheme val="minor"/>
      </rPr>
      <t>) vegna lífræns úrgangs til loftfirrðrar gasgerðar, að frádregnu því metani sem er safnað, og einnig vegna losunar á metani og glaðlofti (N</t>
    </r>
    <r>
      <rPr>
        <vertAlign val="subscript"/>
        <sz val="10"/>
        <color theme="1"/>
        <rFont val="Calibri"/>
        <family val="2"/>
        <scheme val="minor"/>
      </rPr>
      <t>2</t>
    </r>
    <r>
      <rPr>
        <sz val="10"/>
        <color theme="1"/>
        <rFont val="Calibri"/>
        <family val="2"/>
        <scheme val="minor"/>
      </rPr>
      <t>O) vegna loftháðar jarðgerðar. CO</t>
    </r>
    <r>
      <rPr>
        <vertAlign val="subscript"/>
        <sz val="10"/>
        <color theme="1"/>
        <rFont val="Calibri"/>
        <family val="2"/>
        <scheme val="minor"/>
      </rPr>
      <t>2</t>
    </r>
    <r>
      <rPr>
        <sz val="10"/>
        <color theme="1"/>
        <rFont val="Calibri"/>
        <family val="2"/>
        <scheme val="minor"/>
      </rPr>
      <t xml:space="preserve"> losun frá gas- og jarðgerð á lífmassa er ekki talin með því hún er af lífrænum uppruna (e. biogenic) og hluti af skammtímakolefnishringrás.
Losun vegna úrgangs til brennslu er vegna koldíoxíðs (CO</t>
    </r>
    <r>
      <rPr>
        <vertAlign val="subscript"/>
        <sz val="10"/>
        <color theme="1"/>
        <rFont val="Calibri"/>
        <family val="2"/>
        <scheme val="minor"/>
      </rPr>
      <t>2</t>
    </r>
    <r>
      <rPr>
        <sz val="10"/>
        <color theme="1"/>
        <rFont val="Calibri"/>
        <family val="2"/>
        <scheme val="minor"/>
      </rPr>
      <t>), metans (CH</t>
    </r>
    <r>
      <rPr>
        <vertAlign val="subscript"/>
        <sz val="10"/>
        <color theme="1"/>
        <rFont val="Calibri"/>
        <family val="2"/>
        <scheme val="minor"/>
      </rPr>
      <t>4</t>
    </r>
    <r>
      <rPr>
        <sz val="10"/>
        <color theme="1"/>
        <rFont val="Calibri"/>
        <family val="2"/>
        <scheme val="minor"/>
      </rPr>
      <t>) og glaðlofts (N</t>
    </r>
    <r>
      <rPr>
        <vertAlign val="subscript"/>
        <sz val="10"/>
        <color theme="1"/>
        <rFont val="Calibri"/>
        <family val="2"/>
        <scheme val="minor"/>
      </rPr>
      <t>2</t>
    </r>
    <r>
      <rPr>
        <sz val="10"/>
        <color theme="1"/>
        <rFont val="Calibri"/>
        <family val="2"/>
        <scheme val="minor"/>
      </rPr>
      <t>O) sem losnar við brunann. CO</t>
    </r>
    <r>
      <rPr>
        <vertAlign val="subscript"/>
        <sz val="10"/>
        <color theme="1"/>
        <rFont val="Calibri"/>
        <family val="2"/>
        <scheme val="minor"/>
      </rPr>
      <t>2</t>
    </r>
    <r>
      <rPr>
        <sz val="10"/>
        <color theme="1"/>
        <rFont val="Calibri"/>
        <family val="2"/>
        <scheme val="minor"/>
      </rPr>
      <t xml:space="preserve"> losun vegna lífmassa er hluti af skammtímakolefnishringrás og þar með er sú CO</t>
    </r>
    <r>
      <rPr>
        <vertAlign val="subscript"/>
        <sz val="10"/>
        <color theme="1"/>
        <rFont val="Calibri"/>
        <family val="2"/>
        <scheme val="minor"/>
      </rPr>
      <t>2</t>
    </r>
    <r>
      <rPr>
        <sz val="10"/>
        <color theme="1"/>
        <rFont val="Calibri"/>
        <family val="2"/>
        <scheme val="minor"/>
      </rPr>
      <t xml:space="preserve"> losun ekki talin með við brunann. Sú CO</t>
    </r>
    <r>
      <rPr>
        <vertAlign val="subscript"/>
        <sz val="10"/>
        <color theme="1"/>
        <rFont val="Calibri"/>
        <family val="2"/>
        <scheme val="minor"/>
      </rPr>
      <t>2</t>
    </r>
    <r>
      <rPr>
        <sz val="10"/>
        <color theme="1"/>
        <rFont val="Calibri"/>
        <family val="2"/>
        <scheme val="minor"/>
      </rPr>
      <t xml:space="preserve"> losun sem verður vegna brennsla jarðefna er talin með. Hér er átt við brennslu án orkunýtingar sem er sú brennsluaðferð sem er notuð á Íslandi. Þeir úrgangsstraumar sem fara í endurvinnslu erlendis valda engri beinni losun á Íslandi. Misjafnt er hver endanlegur farvegur úrgangsstraumanna er. Án frekari gagna um endanlegan farveg væri unnt að nota losunarstuðulinn 0 til aðgreiningar frá þeim úrgangi sem endar í urðun eða brennslu. Í sumum tilvikum geta söfnunaraðilar úrgangs veitt nánari upplýsingar. Ef um innlenda endurvinnslu er að ræða er unnt að hafa beint samband við viðkomandi endurvinnsluaðila.</t>
    </r>
  </si>
  <si>
    <t>Mikilvægt er að reikna aðeins losun vegna magns niturs í áburðinum en ekki vegna heildarmagns áburðarins. Bein og óbein hláturgaslosun vegna áburðarnotkunar. Óbein losun er losun vegna uppgufunar og útskolunar ammóníaks og nituroxíða.</t>
  </si>
  <si>
    <r>
      <t>Losun gróðurhúsalofttegunda er vegna notkunar áburðar sem inniheldur nitur/köfnunarefni (N). Nitur losnar í formi glaðlofts (N</t>
    </r>
    <r>
      <rPr>
        <vertAlign val="subscript"/>
        <sz val="10"/>
        <color theme="1"/>
        <rFont val="Calibri"/>
        <family val="2"/>
        <scheme val="minor"/>
      </rPr>
      <t>2</t>
    </r>
    <r>
      <rPr>
        <sz val="10"/>
        <color theme="1"/>
        <rFont val="Calibri"/>
        <family val="2"/>
        <scheme val="minor"/>
      </rPr>
      <t>O) sem er gróðurhúsalofttegund.
Losun vegna notkunar á nituráburði fer eftir magni þess í áburðinum. Magn niturs í áburði þarf að finna út frá hlutfalli þess í áburðinum, sem er misjafnt eftir áburðartegundum. Oftast er niturhlutfallið gefið upp á umbúðum hvers áburðar. T.d. getur staðið að NPK sé 16-15-12 og þá er niturhlutfallið 16%. Mikilvægt er að reikna aðeins losun vegna magns niturs í áburðinum en ekki vegna heildarmagns áburðarins.
Losun vegna áburðarnotkunar er hvort tveggja bein og óbein hláturgaslosun. Óbein losun er losun vegna uppgufunar og útskolunar ammóníaks og nituroxíða. Gefin er upp hvort tveggja bein losun og samanlögð bein og óbein losun.</t>
    </r>
  </si>
  <si>
    <r>
      <rPr>
        <b/>
        <sz val="10"/>
        <color theme="1"/>
        <rFont val="Calibri"/>
        <family val="2"/>
        <scheme val="minor"/>
      </rPr>
      <t>Þegar reikna á losun gróðurhúsalofttegunda frá bifreiðum er alltaf nákvæmara að nota magn eldsneytis (eða raforku) sem notað var og losunarstuðla fyrir eldsneyti (eða raforku).</t>
    </r>
    <r>
      <rPr>
        <sz val="10"/>
        <color theme="1"/>
        <rFont val="Calibri"/>
        <family val="2"/>
        <scheme val="minor"/>
      </rPr>
      <t xml:space="preserve"> Ef þær upplýsingar liggja hinsvegar ekki fyrir er hægt að nota losunarstuðla fyrir ekna kílómetra en í þeim stuðlum er meiri óvissa. Það á t.d. við þegar rafmagnsleigubílar eru notaðir eða þegar bíll er hlaðinn á hleðslustöð út í bæ. Þessir losunarstuðlar eru úr reikniforritinu COPERT, sem notast er við við útreikninga á losun gróðurhúsalofttegunda fyrir Ísland í heild. Stuðlarnir tákna því meðallosun </t>
    </r>
    <r>
      <rPr>
        <sz val="10"/>
        <rFont val="Calibri"/>
        <family val="2"/>
        <scheme val="minor"/>
      </rPr>
      <t>allra bifreiða á Íslandi árið 2024</t>
    </r>
    <r>
      <rPr>
        <sz val="10"/>
        <color theme="1"/>
        <rFont val="Calibri"/>
        <family val="2"/>
        <scheme val="minor"/>
      </rPr>
      <t>, sundurliðaða eftir bifreiðaflokkum og eldsneyti.
Viðbúið er að talsverður munur getur verið á milli uppgefinnar losunar (g CO</t>
    </r>
    <r>
      <rPr>
        <vertAlign val="subscript"/>
        <sz val="10"/>
        <color theme="1"/>
        <rFont val="Calibri"/>
        <family val="2"/>
        <scheme val="minor"/>
      </rPr>
      <t>2</t>
    </r>
    <r>
      <rPr>
        <sz val="10"/>
        <color theme="1"/>
        <rFont val="Calibri"/>
        <family val="2"/>
        <scheme val="minor"/>
      </rPr>
      <t>/km) á skráningarskírteini bifreiðar og raunverulegrar losunar hennar. Sama lögmál gildir hér eins og um uppgefna eyðslu og raunverulega eyðslu, það sem er uppgefið við skráningu er mælt á rannsóknarstofu en þegar bifreiðin kemur á göturnar eru margar breytur sem hafa áhrif, s.s. veðurskilyrði, aksturslag og fleira og því geta þessi gildi verið talsvert ólík.
Sérstakur losunarstuðull er gefinn upp fyrir bíla sem ganga fyrir rafmagni. Hann á aðeins að nota þegar rafmagnsnotkun bíla kemur ekki fram á rafmagnsreikningi viðkomandi fyrirtækis/stofnunar/heimilis. Það á t.d. við þegar rafmagnsleigubílar eru notaðir. Annars skal nota 0 til að losunin sé ekki tvítalin.</t>
    </r>
  </si>
  <si>
    <t>COPERT (2024)</t>
  </si>
  <si>
    <r>
      <rPr>
        <b/>
        <sz val="10"/>
        <color theme="1"/>
        <rFont val="Calibri"/>
        <family val="2"/>
        <scheme val="minor"/>
      </rPr>
      <t>AR</t>
    </r>
    <r>
      <rPr>
        <sz val="10"/>
        <color theme="1"/>
        <rFont val="Calibri"/>
        <family val="2"/>
        <scheme val="minor"/>
      </rPr>
      <t xml:space="preserve"> - úttektarskýrsla (e. Assessment Report) á vegum Milliríkjanefndar um loftslagsbreytingar (IPCC).</t>
    </r>
    <r>
      <rPr>
        <b/>
        <sz val="10"/>
        <color theme="1"/>
        <rFont val="Calibri"/>
        <family val="2"/>
        <scheme val="minor"/>
      </rPr>
      <t xml:space="preserve">
CO</t>
    </r>
    <r>
      <rPr>
        <b/>
        <vertAlign val="subscript"/>
        <sz val="10"/>
        <color theme="1"/>
        <rFont val="Calibri"/>
        <family val="2"/>
        <scheme val="minor"/>
      </rPr>
      <t>2</t>
    </r>
    <r>
      <rPr>
        <b/>
        <sz val="10"/>
        <color theme="1"/>
        <rFont val="Calibri"/>
        <family val="2"/>
        <scheme val="minor"/>
      </rPr>
      <t xml:space="preserve"> </t>
    </r>
    <r>
      <rPr>
        <sz val="10"/>
        <color theme="1"/>
        <rFont val="Calibri"/>
        <family val="2"/>
        <scheme val="minor"/>
      </rPr>
      <t xml:space="preserve">- koldíoxíð.
</t>
    </r>
    <r>
      <rPr>
        <b/>
        <sz val="10"/>
        <color theme="1"/>
        <rFont val="Calibri"/>
        <family val="2"/>
        <scheme val="minor"/>
      </rPr>
      <t>CO</t>
    </r>
    <r>
      <rPr>
        <b/>
        <vertAlign val="subscript"/>
        <sz val="10"/>
        <color theme="1"/>
        <rFont val="Calibri"/>
        <family val="2"/>
        <scheme val="minor"/>
      </rPr>
      <t>2</t>
    </r>
    <r>
      <rPr>
        <b/>
        <sz val="10"/>
        <color theme="1"/>
        <rFont val="Calibri"/>
        <family val="2"/>
        <scheme val="minor"/>
      </rPr>
      <t>íg</t>
    </r>
    <r>
      <rPr>
        <sz val="10"/>
        <color theme="1"/>
        <rFont val="Calibri"/>
        <family val="2"/>
        <scheme val="minor"/>
      </rPr>
      <t xml:space="preserve"> – koldíoxíðssígildi. Gróðurhúsalofttegundirnar hafa mismunandi áhrif á hitastig í andrúmsloftinu. Þegar heildarútstreymi gróðurhúsalofttegundar er metið er hverri lofttegund gefinn tiltekinn stuðull sem miðast við þessi ólíku áhrif. Þessi stuðull kallast hlýnunarmáttur og ræðst annars vegar af hlutfallslegum samanburði á áhrifum hennar á hitastig jarðar og hins vegar af áhrifum CO</t>
    </r>
    <r>
      <rPr>
        <vertAlign val="subscript"/>
        <sz val="10"/>
        <color theme="1"/>
        <rFont val="Calibri"/>
        <family val="2"/>
        <scheme val="minor"/>
      </rPr>
      <t>2</t>
    </r>
    <r>
      <rPr>
        <sz val="10"/>
        <color theme="1"/>
        <rFont val="Calibri"/>
        <family val="2"/>
        <scheme val="minor"/>
      </rPr>
      <t xml:space="preserve"> á tilteknu tímabili. Magn gróðurhúsalofttegunda er því gefið upp í koldíoxíðsígildum. Hnatthlýnunarmáttur gróðurhúsalofttegunda sem liggur til grundvallar losunarstuðla í þessu skjali miðast við AR5 (fifth assessment report) hjá IPCC.
</t>
    </r>
    <r>
      <rPr>
        <b/>
        <sz val="10"/>
        <color theme="1"/>
        <rFont val="Calibri"/>
        <family val="2"/>
        <scheme val="minor"/>
      </rPr>
      <t xml:space="preserve">g </t>
    </r>
    <r>
      <rPr>
        <sz val="10"/>
        <color theme="1"/>
        <rFont val="Calibri"/>
        <family val="2"/>
        <scheme val="minor"/>
      </rPr>
      <t xml:space="preserve">– gramm.
</t>
    </r>
    <r>
      <rPr>
        <b/>
        <sz val="10"/>
        <color theme="1"/>
        <rFont val="Calibri"/>
        <family val="2"/>
        <scheme val="minor"/>
      </rPr>
      <t>IPCC</t>
    </r>
    <r>
      <rPr>
        <sz val="10"/>
        <color theme="1"/>
        <rFont val="Calibri"/>
        <family val="2"/>
        <scheme val="minor"/>
      </rPr>
      <t xml:space="preserve"> – Intergovernmental Panel on Climate Change (Milliríkjanefnd um loftslagsbreytingar).
</t>
    </r>
    <r>
      <rPr>
        <b/>
        <sz val="10"/>
        <color theme="1"/>
        <rFont val="Calibri"/>
        <family val="2"/>
        <scheme val="minor"/>
      </rPr>
      <t>kg</t>
    </r>
    <r>
      <rPr>
        <sz val="10"/>
        <color theme="1"/>
        <rFont val="Calibri"/>
        <family val="2"/>
        <scheme val="minor"/>
      </rPr>
      <t xml:space="preserve"> – kílógramm. 
</t>
    </r>
    <r>
      <rPr>
        <b/>
        <sz val="10"/>
        <color theme="1"/>
        <rFont val="Calibri"/>
        <family val="2"/>
        <scheme val="minor"/>
      </rPr>
      <t>km</t>
    </r>
    <r>
      <rPr>
        <sz val="10"/>
        <color theme="1"/>
        <rFont val="Calibri"/>
        <family val="2"/>
        <scheme val="minor"/>
      </rPr>
      <t xml:space="preserve"> - kílómetri.
</t>
    </r>
    <r>
      <rPr>
        <b/>
        <sz val="10"/>
        <color theme="1"/>
        <rFont val="Calibri"/>
        <family val="2"/>
        <scheme val="minor"/>
      </rPr>
      <t>kWst</t>
    </r>
    <r>
      <rPr>
        <sz val="10"/>
        <color theme="1"/>
        <rFont val="Calibri"/>
        <family val="2"/>
        <scheme val="minor"/>
      </rPr>
      <t xml:space="preserve"> – kílóvattstund.
</t>
    </r>
    <r>
      <rPr>
        <b/>
        <sz val="10"/>
        <color theme="1"/>
        <rFont val="Calibri"/>
        <family val="2"/>
        <scheme val="minor"/>
      </rPr>
      <t xml:space="preserve">l </t>
    </r>
    <r>
      <rPr>
        <sz val="10"/>
        <color theme="1"/>
        <rFont val="Calibri"/>
        <family val="2"/>
        <scheme val="minor"/>
      </rPr>
      <t xml:space="preserve">– lítri.
</t>
    </r>
    <r>
      <rPr>
        <b/>
        <sz val="10"/>
        <color theme="1"/>
        <rFont val="Calibri"/>
        <family val="2"/>
        <scheme val="minor"/>
      </rPr>
      <t>m</t>
    </r>
    <r>
      <rPr>
        <b/>
        <vertAlign val="superscript"/>
        <sz val="10"/>
        <color theme="1"/>
        <rFont val="Calibri"/>
        <family val="2"/>
        <scheme val="minor"/>
      </rPr>
      <t>3</t>
    </r>
    <r>
      <rPr>
        <sz val="10"/>
        <color theme="1"/>
        <rFont val="Calibri"/>
        <family val="2"/>
        <scheme val="minor"/>
      </rPr>
      <t xml:space="preserve"> - rúmmetri.
</t>
    </r>
    <r>
      <rPr>
        <b/>
        <sz val="10"/>
        <color theme="1"/>
        <rFont val="Calibri"/>
        <family val="2"/>
        <scheme val="minor"/>
      </rPr>
      <t>Nm</t>
    </r>
    <r>
      <rPr>
        <b/>
        <vertAlign val="superscript"/>
        <sz val="10"/>
        <color theme="1"/>
        <rFont val="Calibri"/>
        <family val="2"/>
        <scheme val="minor"/>
      </rPr>
      <t>3</t>
    </r>
    <r>
      <rPr>
        <b/>
        <sz val="10"/>
        <color theme="1"/>
        <rFont val="Calibri"/>
        <family val="2"/>
        <scheme val="minor"/>
      </rPr>
      <t xml:space="preserve"> </t>
    </r>
    <r>
      <rPr>
        <sz val="10"/>
        <color theme="1"/>
        <rFont val="Calibri"/>
        <family val="2"/>
        <scheme val="minor"/>
      </rPr>
      <t xml:space="preserve">- normalrúmmetri.
</t>
    </r>
    <r>
      <rPr>
        <b/>
        <sz val="10"/>
        <color theme="1"/>
        <rFont val="Calibri"/>
        <family val="2"/>
        <scheme val="minor"/>
      </rPr>
      <t>t</t>
    </r>
    <r>
      <rPr>
        <sz val="10"/>
        <color theme="1"/>
        <rFont val="Calibri"/>
        <family val="2"/>
        <scheme val="minor"/>
      </rPr>
      <t xml:space="preserve"> – tonn.
</t>
    </r>
    <r>
      <rPr>
        <b/>
        <sz val="10"/>
        <color theme="1"/>
        <rFont val="Calibri"/>
        <family val="2"/>
        <scheme val="minor"/>
      </rPr>
      <t>UNFCCC</t>
    </r>
    <r>
      <rPr>
        <sz val="10"/>
        <color theme="1"/>
        <rFont val="Calibri"/>
        <family val="2"/>
        <scheme val="minor"/>
      </rPr>
      <t xml:space="preserve"> – United Nations Framework Convention on Climate Change (Rammasamningur Sameinuðu þjóðanna um loftslagsbreytingar).</t>
    </r>
  </si>
  <si>
    <t>Blandað - Miðað við 10% meðalíblöndun - Selt á dælu.</t>
  </si>
  <si>
    <t>Landsmeðaltal</t>
  </si>
  <si>
    <t>g CO2íg/kWst</t>
  </si>
  <si>
    <r>
      <t>Losunarstuðlar fyrir bruna á</t>
    </r>
    <r>
      <rPr>
        <sz val="10"/>
        <rFont val="Calibri"/>
        <family val="2"/>
        <scheme val="minor"/>
      </rPr>
      <t xml:space="preserve"> eldsneyti koma úr leiðbeiningunum Milliríkjanefndar um loftslagsbreytingar (IPCC)</t>
    </r>
    <r>
      <rPr>
        <sz val="10"/>
        <color theme="1"/>
        <rFont val="Calibri"/>
        <family val="2"/>
        <scheme val="minor"/>
      </rPr>
      <t xml:space="preserve"> sem upphaflega eru frá 2006 og voru uppfærðir eftir þörfum árið 2019 (sjá </t>
    </r>
    <r>
      <rPr>
        <i/>
        <sz val="10"/>
        <color theme="1"/>
        <rFont val="Calibri"/>
        <family val="2"/>
        <scheme val="minor"/>
      </rPr>
      <t>Skýringar og hlekkir</t>
    </r>
    <r>
      <rPr>
        <sz val="10"/>
        <color theme="1"/>
        <rFont val="Calibri"/>
        <family val="2"/>
        <scheme val="minor"/>
      </rPr>
      <t>). Þetta eru þær leiðbeiningar sem Íslandi ber að fylgja við gerð Landsskýrslu um losun gróðurhúsalofttegunda. Byggt er á mælingum á orkuinnihaldi eldsneytis er skv. gögnum frá Umhverfis- og orkustofnun.
Í þeim tilvikum þegar íslenskar mælingar fyrir eðlismassa af bensíni og dísil-/gasolíu liggja fyrir þá eru þeir losunarstuðlar einnig uppgefnir í kg CO</t>
    </r>
    <r>
      <rPr>
        <vertAlign val="subscript"/>
        <sz val="10"/>
        <color theme="1"/>
        <rFont val="Calibri"/>
        <family val="2"/>
        <scheme val="minor"/>
      </rPr>
      <t>2</t>
    </r>
    <r>
      <rPr>
        <sz val="10"/>
        <color theme="1"/>
        <rFont val="Calibri"/>
        <family val="2"/>
        <scheme val="minor"/>
      </rPr>
      <t>íg/l af eldsneyti. 
Losun frá lífdísil og metani sem framleitt er úr lífmassa er hluti af skammtímakolefnishringrás. Því er CO</t>
    </r>
    <r>
      <rPr>
        <vertAlign val="subscript"/>
        <sz val="10"/>
        <color theme="1"/>
        <rFont val="Calibri"/>
        <family val="2"/>
        <scheme val="minor"/>
      </rPr>
      <t>2</t>
    </r>
    <r>
      <rPr>
        <sz val="10"/>
        <color theme="1"/>
        <rFont val="Calibri"/>
        <family val="2"/>
        <scheme val="minor"/>
      </rPr>
      <t xml:space="preserve"> losun ekki talin með við bruna á eldsneytinu, einungis losun á glaðlofti (N</t>
    </r>
    <r>
      <rPr>
        <vertAlign val="subscript"/>
        <sz val="10"/>
        <color theme="1"/>
        <rFont val="Calibri"/>
        <family val="2"/>
        <scheme val="minor"/>
      </rPr>
      <t>2</t>
    </r>
    <r>
      <rPr>
        <sz val="10"/>
        <color theme="1"/>
        <rFont val="Calibri"/>
        <family val="2"/>
        <scheme val="minor"/>
      </rPr>
      <t>O) og metani (CH</t>
    </r>
    <r>
      <rPr>
        <vertAlign val="subscript"/>
        <sz val="10"/>
        <color theme="1"/>
        <rFont val="Calibri"/>
        <family val="2"/>
        <scheme val="minor"/>
      </rPr>
      <t>4</t>
    </r>
    <r>
      <rPr>
        <sz val="10"/>
        <color theme="1"/>
        <rFont val="Calibri"/>
        <family val="2"/>
        <scheme val="minor"/>
      </rPr>
      <t>).
Losunarstuðlarnir fyrir bensín og dísilolíu sem Umhverfis- og orkustofnun gefur út fyrir samgöngur - eldsneytisnotkun (losun vegna bruna) eru hvort tveggja gefnir út fyrir blandað og óblandað eldsneyti. Oft er eldsneyti selt með íblöndunarefnum en misjafnt er hversu mikið af lífeldsneyti er blandað við jarðefnaeldsneyti. Miðað er við meðalíblöndun upp á 10% í losunarstuðli fyrir blandað eldsneyti.
Losun vegna bruna á litaðri olíu er metin sú sama og losun á ólitaðri olíu.</t>
    </r>
  </si>
  <si>
    <r>
      <rPr>
        <b/>
        <sz val="10"/>
        <color theme="1"/>
        <rFont val="Calibri"/>
        <family val="2"/>
        <scheme val="minor"/>
      </rPr>
      <t xml:space="preserve">Hvað er nýtt í 7. útgáfu? </t>
    </r>
    <r>
      <rPr>
        <sz val="10"/>
        <color theme="1"/>
        <rFont val="Calibri"/>
        <family val="2"/>
        <scheme val="minor"/>
      </rPr>
      <t xml:space="preserve">
Losun vegna bruna úrgangsolíu hefur verið bætt við. Losun vegna framleiðslu á heitu vatni er nú birt á orkueiningu og rúmmálseiningu. Losun vegna notkunar á heitu vatni er uppfærð og tekur nú einnig tillit til bruna á jarðefnaeldsneyti í fjarvarmaveitum. Losun vegna raforku og heits vatns birt sem meðaltal nokkurra ára. Losun vegna dísilolíu og bensíns er nú birt bæði fyrir eldsneyti með íblöndun lífeldsneytis og án íblöndunar. Losun vegna urðunar hefur verið uppfærð m.t.t. samsetningar blandaðs heimilisúrgangs. Losun vegna gas- og jarðgerðar var endurskoðuð. Áður voru birtir aðskildir stuðlar fyrir jarðgerð annars vegar og gasgerð hins vegar. Þar sem gasgerð á sér ekki stað stök á Íslandi eru stuðlar nú birtir fyrir jarðgerð annars vegar og fyrir gas- og jarðgerð hins vegar. Losun vegna áburðarnotkunar er nú birt annars vegar sem bein losun og einnig sem samanlögð bein og óbein losun.
</t>
    </r>
    <r>
      <rPr>
        <b/>
        <sz val="10"/>
        <color theme="1"/>
        <rFont val="Calibri"/>
        <family val="2"/>
        <scheme val="minor"/>
      </rPr>
      <t xml:space="preserve">Hvað er nýtt í 6. útgáfu? </t>
    </r>
    <r>
      <rPr>
        <sz val="10"/>
        <color theme="1"/>
        <rFont val="Calibri"/>
        <family val="2"/>
        <scheme val="minor"/>
      </rPr>
      <t xml:space="preserve">
Uppsetning skjals hefur verið uppfærð. Losun frá jarðvarmavirkjunum er nú skipt milli raforku og heits vatns. Upplýsingar um markaðstengda losun vegna raforkunotkunar eru nú einnig birtar. Losun vegna brennslu á úrgangi hefur verið bætt við og losun frá lífrænum úrgangi til jarðgerðar hefur verið skipt í tvennt, loftháðar aðstæður annars vegar og loftfirrðar aðstæður hins vegar. Losunarstuðlar vegna vegasamgangna, byggðir á vegalengd, hafa verið uppfærðir. 
</t>
    </r>
    <r>
      <rPr>
        <b/>
        <sz val="10"/>
        <color theme="1"/>
        <rFont val="Calibri"/>
        <family val="2"/>
        <scheme val="minor"/>
      </rPr>
      <t xml:space="preserve">Hvað er nýtt í 5. útgáfu? </t>
    </r>
    <r>
      <rPr>
        <sz val="10"/>
        <color theme="1"/>
        <rFont val="Calibri"/>
        <family val="2"/>
        <scheme val="minor"/>
      </rPr>
      <t xml:space="preserve">
Losunarstuðlum fyrir raforkuframleiðslu fyrir árið 2021 hefur verið bætt við. Losunarstuðli vegna niturlosunar við áburðarnotkun hefur verið bætt við. Losunarstuðlar hafa verið uppfærðir miðað við uppfærðan hnatthlýnunarmátt mismunandi gróðurhúsalofttegunda hjá IPCC. Þeir eru nú byggðir á hnatthlýnunarmátti skv. AR5 (fifth assessment report) hjá IPCC í stað AR4.
</t>
    </r>
    <r>
      <rPr>
        <b/>
        <sz val="10"/>
        <color theme="1"/>
        <rFont val="Calibri"/>
        <family val="2"/>
        <scheme val="minor"/>
      </rPr>
      <t xml:space="preserve">Hvað er nýtt í 4. útgáfu? </t>
    </r>
    <r>
      <rPr>
        <sz val="10"/>
        <color theme="1"/>
        <rFont val="Calibri"/>
        <family val="2"/>
        <scheme val="minor"/>
      </rPr>
      <t xml:space="preserve">
Losunarstuðli fyrir leigubíla sem ganga fyrir raforku hefur verið bætt við. Losunarstuðull fyrir urðun hefur verið endurskoðaður til að endurspegla betur íslenskar aðstæður. Losunarstuðlar fyrir raforkuframleiðslu hafa verið uppfærðir m.t.t. losunar ársins 2020.
</t>
    </r>
    <r>
      <rPr>
        <b/>
        <sz val="10"/>
        <color theme="1"/>
        <rFont val="Calibri"/>
        <family val="2"/>
        <scheme val="minor"/>
      </rPr>
      <t xml:space="preserve">
Hvað er nýtt í 3. útgáfu? 
</t>
    </r>
    <r>
      <rPr>
        <sz val="10"/>
        <color theme="1"/>
        <rFont val="Calibri"/>
        <family val="2"/>
        <scheme val="minor"/>
      </rPr>
      <t xml:space="preserve">Losunarstuðlum fyrir raforku fyrir árin 2016, 2017 og 2018 hefur verið bætt við. </t>
    </r>
  </si>
  <si>
    <t>7. útgáfa - birt í desember 2025</t>
  </si>
  <si>
    <t>Athugasemd</t>
  </si>
  <si>
    <t>Markaðstengd losun -
án upprunaábyrgðar</t>
  </si>
  <si>
    <t>Losunarstuðlar vegna raforku eru breytilegir milli ára. Hér er um að ræða fimm ára meðaltal. Losunarstuðla stakra ára má sjá í flipanum "Orkunotkun, skipting eftir árum". Stuðullinn miðast við skiptingu losunar frá háhitavirkjunum á milli raforku og heits vatns eftir orkuinnihaldi. Án losunar frá uppistöðulónum vatnsaflvirkjana væri þessi losunarstuðull 5,80 g CO2íg/kWst.</t>
  </si>
  <si>
    <t>Markaðstengd losun - 
með upprunaábyrgð</t>
  </si>
  <si>
    <t>Losunarstuðlar vegna heits vatns eru breytilegir milli ára. Hér er um er að ræða fimm ára meðaltal fyrir allt landið. Losunarstuðla stakra ára má sjá í flipanum "Orkunotkun, skipting eftir árum". Stuðullinn miðast við  skiptingu losunar frá háhitavirkjunum á milli raforku og heits vatns eftir orkuinnihaldi. Losunin háhitavirkjana er breytileg eftir svæðum en hér er gefið upp landsmeðaltal. Á sumum svæðum er unnt að nálgast upplýsingar um losun vegna heits vatns beint frá viðkomandi veitufyrirtækjum, t.d. hér hjá Veitum: www.veitur.is/umhverfismal. Losun frá lághitavatni er talin vera engin.</t>
  </si>
  <si>
    <r>
      <t>Umhverfis- og orkustofnun leggur fram losunarstuðla til að reikna út losun frá helstu uppsprettum gróðurhúsalofttegunda í rekstri fyrirtækja, stofnana og sveitarfélaga á Íslandi. Markmiðið er að aðstoða við samantekt losunargagna og að gögnin séu í samræmi við Landsskýrslu um losun gróðurhúsalofttegunda, sem íslensk stjórnvöld taka saman og skila til rammasamnings Sameinuðu þjóðanna um loftslagsbreytingar (UNFCCC). 
Losunarstuðull er stuðull sem notaður er til að reikna út losun gróðurhúsalofttegunda með því að margfalda hann við viðeigandi grunngögn. T.a.m. er unnt að reikna út magn gróðurhúsalofttegunda sem losna við bruna eldsneytis með því að margfalda losunarstuðul fyrir brennt eldsneyti við magn þess eldsneytis sem notað var. 
Athugið að þeir losunarstuðlar sem birtir eru í þessu skjali eru ekki byggðir á lífs</t>
    </r>
    <r>
      <rPr>
        <sz val="10"/>
        <rFont val="Calibri"/>
        <family val="2"/>
        <scheme val="minor"/>
      </rPr>
      <t xml:space="preserve">ferlisgreiningum (vistferilsgreiningum) </t>
    </r>
    <r>
      <rPr>
        <sz val="10"/>
        <color rgb="FF000000"/>
        <rFont val="Calibri"/>
        <family val="2"/>
        <scheme val="minor"/>
      </rPr>
      <t>heldur sýna þeir beina, staðbundna losun sem á sér stað í hverjum flokki fyrir sig, á Íslandi. Til dæmis tekur losunarstuðull vegna urðunar úrgangs til beinnar metanlosunar frá urðunarstöðum en ekki til losunar vegna flutnings á úrganginum. Einnig má nefna að losunarstuðlar vegna bruna á eldsneyti taka hvorki til framleiðslu á eldsneytinu, flutningi þess né framl</t>
    </r>
    <r>
      <rPr>
        <sz val="10"/>
        <rFont val="Calibri"/>
        <family val="2"/>
        <scheme val="minor"/>
      </rPr>
      <t>eiðslu og förgunar</t>
    </r>
    <r>
      <rPr>
        <sz val="10"/>
        <color rgb="FF000000"/>
        <rFont val="Calibri"/>
        <family val="2"/>
        <scheme val="minor"/>
      </rPr>
      <t xml:space="preserve"> á farartækinu.
Í birtum losunarstuðlum er oft um landsmeðaltal að ræða. Notandi losunastuðlanna metur hvort stuðlarnir í þessu skjali eigi við eða hvort aðrir stuðlar gætu hentað betur.
</t>
    </r>
  </si>
  <si>
    <t>Markaðstengd losun byggir á upprunaábyrgðum raforku. Hér er um að ræða gildi ársins 2024 fyrir raforku án upprunaábyrgðar.</t>
  </si>
  <si>
    <t>Markaðstengd losun byggir á upprunaábyrgðum raforku. Kaupandi raforku getur keypt upprunavottaða raforku og er þá kolefnislosun raforkunnar skráð í samræmi við sértæka yfirlýsingu.</t>
  </si>
  <si>
    <t xml:space="preserve">Seljandi raforku upplýsir um uppruna raforku með sértækri yfirlýsingu. Nánari upplýsingar má finna á https://orkustofnun.is/raforkueftirlit/uppruni-raforku. </t>
  </si>
  <si>
    <t xml:space="preserve">Seljandi raforku upplýsir um uppruna raforku. Nánari upplýsingar má finna á https://orkustofnun.is/raforkueftirlit/uppruni-raforku. </t>
  </si>
  <si>
    <r>
      <t xml:space="preserve">Losunarstuðlar vegna raforku og heits vatns eru breytilegir milli ára. Hér er birt fimm ára meðaltal. Losunarstuðla stakra ára má sjá í flipanum "Orkunotkun, skipting eftir árum". </t>
    </r>
    <r>
      <rPr>
        <b/>
        <sz val="10"/>
        <color theme="1"/>
        <rFont val="Calibri"/>
        <family val="2"/>
        <scheme val="minor"/>
      </rPr>
      <t xml:space="preserve">
Raforka</t>
    </r>
    <r>
      <rPr>
        <sz val="10"/>
        <color theme="1"/>
        <rFont val="Calibri"/>
        <family val="2"/>
        <scheme val="minor"/>
      </rPr>
      <t xml:space="preserve">
Losun vegna raforkunotkunar birtist með tvennum hætti (í samræmi við leiðbeiningar Greenhouse Gas (GHG) Protocol). Annars vegar byggð á markaðstengdri aðferð (market-based method) og hins vegar á staðbundinni aðferð (location-based method). Nánari upplýsingar má m.a. sjá í leiðbeiningum GHG Protocol fyrir umfang (scope) 2: ghgprotocol.org.
Losun raforku byggð á markaðstengdri aðferð (market-based method) byggir á upprunaábyrgðum raforku. Kolefnislosun raforku tekur mið af staðlaðri yfirlýsingu um uppruna raforku eða sértækri yfirlýsingu seljanda raforku. Kaupandi raforku getur keypt upprunavottaða raforku og er þá kolefnislosun raforkunnar skráð í samræmi við sértæka yfirlýsingu. Söluaðila raforku ber að upplýsa kaupendur um uppruna raforku sinnar eigi síðar en 1. júlí ár hvert fyrir næst liðið ár.
</t>
    </r>
    <r>
      <rPr>
        <sz val="10"/>
        <rFont val="Calibri"/>
        <family val="2"/>
        <scheme val="minor"/>
      </rPr>
      <t>Losu</t>
    </r>
    <r>
      <rPr>
        <sz val="10"/>
        <color theme="1"/>
        <rFont val="Calibri"/>
        <family val="2"/>
        <scheme val="minor"/>
      </rPr>
      <t>n raforku</t>
    </r>
    <r>
      <rPr>
        <sz val="10"/>
        <rFont val="Calibri"/>
        <family val="2"/>
        <scheme val="minor"/>
      </rPr>
      <t xml:space="preserve"> byggð á staðbundinni aðferð (location-based method) byggir á meðallosun frá raforkuframleiðslu á íslenska raforkunetinu. Stuðullinn tekur ekki með losun vegna uppbyggingar virkjana, einungis beina losunar vegna orkuvinnslu þeirra. Nánar tiltekið, þá er stuðullinn reiknaður út f</t>
    </r>
    <r>
      <rPr>
        <sz val="10"/>
        <color theme="1"/>
        <rFont val="Calibri"/>
        <family val="2"/>
        <scheme val="minor"/>
      </rPr>
      <t xml:space="preserve">rá gögnum um magn raforku og beina losun frá jarðvarmavirkjunum, olíubruna til raforkuframleiðslu og frá uppistöðulónum vatnsaflsvirkjana. Einnig er birtur stuðull fyrir raforku án losunar frá uppistöðulónum vatnsaflvirkjana. Losun jarðvarmavirkjana á háhitasvæðum er skipt á milli raforku og heits vatns eftir orkuinnihaldi (kWst) í samræmi við aðferðafræði GHG Protocol (https://ghgprotocol.org/sites/default/files/2023-03/CHP_guidance_v1.0.pdf)
</t>
    </r>
    <r>
      <rPr>
        <b/>
        <sz val="10"/>
        <color theme="1"/>
        <rFont val="Calibri"/>
        <family val="2"/>
        <scheme val="minor"/>
      </rPr>
      <t>Heitt vatn</t>
    </r>
    <r>
      <rPr>
        <sz val="10"/>
        <color theme="1"/>
        <rFont val="Calibri"/>
        <family val="2"/>
        <scheme val="minor"/>
      </rPr>
      <t xml:space="preserve">
Losunarstuðularnir fyrir heitt vatn taka ekki með losun vegna uppbyggingar jarðvarmavirkjana eða fjarvarmaveitna, einungis beina losunar vegna orkuvinnslu þeirra. Nánar tiltekið, þá eru stuðlarnir reiknaðir út frá gögnum um magn af heitu vatni og beinni losun frá jarðvarmavirkjunum og fjarvarmaveitum. Losun vegna heitavatnsnotkunar er vegið landsmeðaltal losunar vegna jarðvarmavirkjana (þess hluta sem fer í heitt vatn, skipt niður eftir orkuinnihaldi) og lághitasvæða (þar sem losunin er metin sem engin) og einnig vegna losunar frá fjarvarmaveitum (þar sem kynt er með bruna jarðefnaeldsneytis). Fyrir losun jarðvarmavirkjana á háhitasvæðum er miðað við skiptingu á milli raforku og heits vatns eftir orkuinnihaldi (kWst) en til eru aðrar aðferðir til að skipta losuninni þar á milli. Losunin jarðvarmavirkjana á háhitasvæðum er breytileg eftir svæðum en hér er gefið upp landsmeðaltal. Reiknað er með að losun á lághitasvæðum sé engin. Losunin er gefin upp á orkueiningu (kWst) og hvern rúmmetra (m</t>
    </r>
    <r>
      <rPr>
        <vertAlign val="superscript"/>
        <sz val="10"/>
        <color theme="1"/>
        <rFont val="Calibri"/>
        <family val="2"/>
        <scheme val="minor"/>
      </rPr>
      <t>3</t>
    </r>
    <r>
      <rPr>
        <sz val="10"/>
        <color theme="1"/>
        <rFont val="Calibri"/>
        <family val="2"/>
        <scheme val="minor"/>
      </rPr>
      <t xml:space="preserve">) af heitu vatni. Á sumum svæðum er unnt að nálgast upplýsingar um losun vegna heits vatns beint frá viðkomandi veitufyrirtækjum, t.d. hjá Veitum: www.veitur.is/umhverfismal.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</si>
</sst>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
  </numFmts>
  <fonts count="26"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sz val="10"/>
      <name val="Arial"/>
      <family val="2"/>
    </font>
    <font>
      <u/>
      <sz val="11"/>
      <color theme="10"/>
      <name val="Calibri"/>
      <family val="2"/>
      <scheme val="minor"/>
    </font>
    <font>
      <sz val="9"/>
      <name val="Calibri"/>
      <family val="2"/>
      <scheme val="minor"/>
    </font>
    <font>
      <b/>
      <sz val="16"/>
      <name val="Calibri"/>
      <family val="2"/>
      <scheme val="minor"/>
    </font>
    <font>
      <sz val="10"/>
      <name val="Calibri"/>
      <family val="2"/>
      <scheme val="minor"/>
    </font>
    <font>
      <b/>
      <sz val="9"/>
      <name val="Calibri"/>
      <family val="2"/>
      <scheme val="minor"/>
    </font>
    <font>
      <b/>
      <sz val="11"/>
      <name val="Calibri"/>
      <family val="2"/>
      <scheme val="minor"/>
    </font>
    <font>
      <sz val="10"/>
      <color theme="1"/>
      <name val="Calibri"/>
      <family val="2"/>
      <scheme val="minor"/>
    </font>
    <font>
      <vertAlign val="subscript"/>
      <sz val="10"/>
      <color theme="1"/>
      <name val="Calibri"/>
      <family val="2"/>
      <scheme val="minor"/>
    </font>
    <font>
      <vertAlign val="superscript"/>
      <sz val="10"/>
      <color theme="1"/>
      <name val="Calibri"/>
      <family val="2"/>
      <scheme val="minor"/>
    </font>
    <font>
      <sz val="11"/>
      <color theme="1"/>
      <name val="Calibri"/>
      <family val="2"/>
      <scheme val="minor"/>
    </font>
    <font>
      <b/>
      <sz val="10"/>
      <color theme="1"/>
      <name val="Calibri"/>
      <family val="2"/>
      <scheme val="minor"/>
    </font>
    <font>
      <i/>
      <sz val="10"/>
      <color theme="1"/>
      <name val="Calibri"/>
      <family val="2"/>
      <scheme val="minor"/>
    </font>
    <font>
      <sz val="8"/>
      <name val="Calibri"/>
      <family val="2"/>
      <scheme val="minor"/>
    </font>
    <font>
      <b/>
      <vertAlign val="subscript"/>
      <sz val="10"/>
      <color theme="1"/>
      <name val="Calibri"/>
      <family val="2"/>
      <scheme val="minor"/>
    </font>
    <font>
      <b/>
      <vertAlign val="superscript"/>
      <sz val="10"/>
      <color theme="1"/>
      <name val="Calibri"/>
      <family val="2"/>
      <scheme val="minor"/>
    </font>
    <font>
      <vertAlign val="subscript"/>
      <sz val="10"/>
      <name val="Calibri"/>
      <family val="2"/>
      <scheme val="minor"/>
    </font>
    <font>
      <vertAlign val="superscript"/>
      <sz val="10"/>
      <name val="Calibri"/>
      <family val="2"/>
      <scheme val="minor"/>
    </font>
    <font>
      <b/>
      <sz val="10"/>
      <name val="Calibri"/>
      <family val="2"/>
      <scheme val="minor"/>
    </font>
    <font>
      <u/>
      <sz val="10"/>
      <color theme="10"/>
      <name val="Calibri"/>
      <family val="2"/>
      <scheme val="minor"/>
    </font>
    <font>
      <sz val="10"/>
      <color theme="8"/>
      <name val="Calibri"/>
      <family val="2"/>
      <scheme val="minor"/>
    </font>
    <font>
      <sz val="10"/>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29">
    <border>
      <left/>
      <right/>
      <top/>
      <bottom/>
      <diagonal/>
    </border>
    <border>
      <left/>
      <right/>
      <top/>
      <bottom style="thin">
        <color auto="1"/>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2" tint="-0.24994659260841701"/>
      </bottom>
      <diagonal/>
    </border>
    <border>
      <left/>
      <right/>
      <top style="thin">
        <color theme="2" tint="-0.24994659260841701"/>
      </top>
      <bottom style="thin">
        <color theme="2" tint="-0.24994659260841701"/>
      </bottom>
      <diagonal/>
    </border>
    <border>
      <left/>
      <right/>
      <top style="thin">
        <color theme="0" tint="-0.499984740745262"/>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thin">
        <color theme="2" tint="-0.24994659260841701"/>
      </top>
      <bottom style="medium">
        <color indexed="64"/>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theme="2" tint="-0.24994659260841701"/>
      </bottom>
      <diagonal/>
    </border>
    <border>
      <left/>
      <right/>
      <top style="medium">
        <color indexed="64"/>
      </top>
      <bottom/>
      <diagonal/>
    </border>
    <border>
      <left/>
      <right/>
      <top style="thin">
        <color theme="2" tint="-0.24994659260841701"/>
      </top>
      <bottom style="thin">
        <color indexed="64"/>
      </bottom>
      <diagonal/>
    </border>
    <border>
      <left/>
      <right/>
      <top style="thin">
        <color indexed="64"/>
      </top>
      <bottom style="medium">
        <color indexed="64"/>
      </bottom>
      <diagonal/>
    </border>
  </borders>
  <cellStyleXfs count="3">
    <xf numFmtId="0" fontId="0" fillId="0" borderId="0"/>
    <xf numFmtId="0" fontId="2" fillId="0" borderId="0"/>
    <xf numFmtId="0" fontId="5" fillId="0" borderId="0" applyNumberFormat="0" applyFill="0" applyBorder="0" applyAlignment="0" applyProtection="0"/>
  </cellStyleXfs>
  <cellXfs count="141">
    <xf numFmtId="0" fontId="0" fillId="0" borderId="0" xfId="0"/>
    <xf numFmtId="0" fontId="3" fillId="2" borderId="0" xfId="1" applyFont="1" applyFill="1" applyAlignment="1">
      <alignment vertical="center"/>
    </xf>
    <xf numFmtId="0" fontId="4" fillId="2" borderId="1" xfId="0" applyFont="1" applyFill="1" applyBorder="1"/>
    <xf numFmtId="0" fontId="0" fillId="0" borderId="7" xfId="0" applyBorder="1"/>
    <xf numFmtId="0" fontId="0" fillId="0" borderId="7" xfId="0" applyBorder="1" applyAlignment="1">
      <alignment wrapText="1"/>
    </xf>
    <xf numFmtId="0" fontId="6" fillId="2" borderId="0" xfId="1" applyFont="1" applyFill="1" applyAlignment="1">
      <alignment vertical="center"/>
    </xf>
    <xf numFmtId="0" fontId="7" fillId="2" borderId="1" xfId="0" applyFont="1" applyFill="1" applyBorder="1"/>
    <xf numFmtId="0" fontId="8" fillId="2" borderId="1" xfId="0" applyFont="1" applyFill="1" applyBorder="1"/>
    <xf numFmtId="0" fontId="6" fillId="2" borderId="2" xfId="1" applyFont="1" applyFill="1" applyBorder="1" applyAlignment="1">
      <alignment vertical="center"/>
    </xf>
    <xf numFmtId="0" fontId="9" fillId="2" borderId="3" xfId="1" applyFont="1" applyFill="1" applyBorder="1" applyAlignment="1" applyProtection="1">
      <alignment horizontal="left" vertical="center" wrapText="1"/>
      <protection locked="0"/>
    </xf>
    <xf numFmtId="0" fontId="6" fillId="2" borderId="0" xfId="1" applyFont="1" applyFill="1"/>
    <xf numFmtId="0" fontId="9" fillId="2" borderId="0" xfId="1" applyFont="1" applyFill="1"/>
    <xf numFmtId="4" fontId="8" fillId="2" borderId="0" xfId="1" applyNumberFormat="1" applyFont="1" applyFill="1" applyAlignment="1">
      <alignment horizontal="left"/>
    </xf>
    <xf numFmtId="0" fontId="6" fillId="2" borderId="0" xfId="1" applyFont="1" applyFill="1" applyAlignment="1">
      <alignment horizontal="left" wrapText="1"/>
    </xf>
    <xf numFmtId="0" fontId="0" fillId="0" borderId="6" xfId="0" applyBorder="1"/>
    <xf numFmtId="0" fontId="14" fillId="0" borderId="7" xfId="0" applyFont="1" applyBorder="1"/>
    <xf numFmtId="0" fontId="14" fillId="0" borderId="6" xfId="0" applyFont="1" applyBorder="1"/>
    <xf numFmtId="0" fontId="1" fillId="0" borderId="7" xfId="0" applyFont="1" applyBorder="1"/>
    <xf numFmtId="0" fontId="11" fillId="0" borderId="6" xfId="0" applyFont="1" applyBorder="1" applyAlignment="1">
      <alignment vertical="top" wrapText="1"/>
    </xf>
    <xf numFmtId="0" fontId="5" fillId="2" borderId="7" xfId="2" applyFill="1" applyBorder="1" applyAlignment="1">
      <alignment vertical="center"/>
    </xf>
    <xf numFmtId="0" fontId="0" fillId="2" borderId="7" xfId="0" applyFill="1" applyBorder="1"/>
    <xf numFmtId="0" fontId="5" fillId="2" borderId="0" xfId="2" applyFill="1" applyAlignment="1">
      <alignment vertical="center"/>
    </xf>
    <xf numFmtId="0" fontId="14" fillId="2" borderId="7" xfId="0" applyFont="1" applyFill="1" applyBorder="1"/>
    <xf numFmtId="0" fontId="5" fillId="2" borderId="7" xfId="2" applyFill="1" applyBorder="1"/>
    <xf numFmtId="0" fontId="6" fillId="2" borderId="0" xfId="1" applyFont="1" applyFill="1" applyAlignment="1">
      <alignment vertical="center" wrapText="1"/>
    </xf>
    <xf numFmtId="0" fontId="7" fillId="2" borderId="1" xfId="0" applyFont="1" applyFill="1" applyBorder="1" applyAlignment="1">
      <alignment vertical="center"/>
    </xf>
    <xf numFmtId="0" fontId="8" fillId="2" borderId="1" xfId="0" applyFont="1" applyFill="1" applyBorder="1" applyAlignment="1">
      <alignment vertical="center"/>
    </xf>
    <xf numFmtId="0" fontId="9" fillId="2" borderId="0" xfId="1" applyFont="1" applyFill="1" applyAlignment="1">
      <alignment vertical="center"/>
    </xf>
    <xf numFmtId="4" fontId="8" fillId="2" borderId="0" xfId="1" applyNumberFormat="1" applyFont="1" applyFill="1" applyAlignment="1">
      <alignment horizontal="left" vertical="center"/>
    </xf>
    <xf numFmtId="0" fontId="6" fillId="2" borderId="0" xfId="1" applyFont="1" applyFill="1" applyAlignment="1">
      <alignment horizontal="left" vertical="center" wrapText="1"/>
    </xf>
    <xf numFmtId="0" fontId="2" fillId="0" borderId="0" xfId="0" applyFont="1" applyAlignment="1">
      <alignment vertical="center"/>
    </xf>
    <xf numFmtId="0" fontId="6" fillId="2" borderId="0" xfId="1" applyFont="1" applyFill="1" applyAlignment="1">
      <alignment horizontal="left" vertical="center"/>
    </xf>
    <xf numFmtId="0" fontId="11" fillId="2" borderId="12" xfId="1" applyFont="1" applyFill="1" applyBorder="1" applyAlignment="1">
      <alignment vertical="center"/>
    </xf>
    <xf numFmtId="4" fontId="11" fillId="2" borderId="12" xfId="1" applyNumberFormat="1" applyFont="1" applyFill="1" applyBorder="1" applyAlignment="1">
      <alignment horizontal="left" vertical="center"/>
    </xf>
    <xf numFmtId="164" fontId="11" fillId="2" borderId="12" xfId="1" applyNumberFormat="1" applyFont="1" applyFill="1" applyBorder="1" applyAlignment="1">
      <alignment horizontal="left" vertical="center"/>
    </xf>
    <xf numFmtId="0" fontId="11" fillId="2" borderId="12" xfId="0" applyFont="1" applyFill="1" applyBorder="1" applyAlignment="1">
      <alignment vertical="center" wrapText="1"/>
    </xf>
    <xf numFmtId="164" fontId="8" fillId="2" borderId="12" xfId="1" applyNumberFormat="1" applyFont="1" applyFill="1" applyBorder="1" applyAlignment="1">
      <alignment horizontal="left" vertical="center"/>
    </xf>
    <xf numFmtId="3" fontId="11" fillId="2" borderId="12" xfId="1" applyNumberFormat="1" applyFont="1" applyFill="1" applyBorder="1" applyAlignment="1">
      <alignment horizontal="left" vertical="center"/>
    </xf>
    <xf numFmtId="0" fontId="11" fillId="2" borderId="12" xfId="1" applyFont="1" applyFill="1" applyBorder="1" applyAlignment="1">
      <alignment vertical="center" wrapText="1"/>
    </xf>
    <xf numFmtId="165" fontId="11" fillId="2" borderId="12" xfId="1" applyNumberFormat="1" applyFont="1" applyFill="1" applyBorder="1" applyAlignment="1">
      <alignment horizontal="left" vertical="center"/>
    </xf>
    <xf numFmtId="0" fontId="11" fillId="2" borderId="13" xfId="1" applyFont="1" applyFill="1" applyBorder="1" applyAlignment="1">
      <alignment vertical="center"/>
    </xf>
    <xf numFmtId="3" fontId="11" fillId="2" borderId="13" xfId="1" applyNumberFormat="1" applyFont="1" applyFill="1" applyBorder="1" applyAlignment="1">
      <alignment horizontal="left" vertical="center"/>
    </xf>
    <xf numFmtId="0" fontId="11" fillId="2" borderId="13" xfId="0" applyFont="1" applyFill="1" applyBorder="1" applyAlignment="1">
      <alignment vertical="center" wrapText="1"/>
    </xf>
    <xf numFmtId="0" fontId="11" fillId="2" borderId="11" xfId="1" applyFont="1" applyFill="1" applyBorder="1" applyAlignment="1">
      <alignment vertical="center"/>
    </xf>
    <xf numFmtId="3" fontId="11" fillId="2" borderId="11" xfId="1" applyNumberFormat="1" applyFont="1" applyFill="1" applyBorder="1" applyAlignment="1">
      <alignment horizontal="left" vertical="center"/>
    </xf>
    <xf numFmtId="0" fontId="11" fillId="2" borderId="11" xfId="0" applyFont="1" applyFill="1" applyBorder="1" applyAlignment="1">
      <alignment vertical="center" wrapText="1"/>
    </xf>
    <xf numFmtId="0" fontId="11" fillId="2" borderId="16" xfId="1" applyFont="1" applyFill="1" applyBorder="1" applyAlignment="1">
      <alignment vertical="center"/>
    </xf>
    <xf numFmtId="164" fontId="8" fillId="2" borderId="16" xfId="1" applyNumberFormat="1" applyFont="1" applyFill="1" applyBorder="1" applyAlignment="1">
      <alignment horizontal="left" vertical="center"/>
    </xf>
    <xf numFmtId="4" fontId="11" fillId="2" borderId="16" xfId="1" applyNumberFormat="1" applyFont="1" applyFill="1" applyBorder="1" applyAlignment="1">
      <alignment horizontal="left" vertical="center"/>
    </xf>
    <xf numFmtId="3" fontId="11" fillId="2" borderId="16" xfId="1" applyNumberFormat="1" applyFont="1" applyFill="1" applyBorder="1" applyAlignment="1">
      <alignment horizontal="left" vertical="center"/>
    </xf>
    <xf numFmtId="4" fontId="11" fillId="2" borderId="11" xfId="1" applyNumberFormat="1" applyFont="1" applyFill="1" applyBorder="1" applyAlignment="1">
      <alignment horizontal="left" vertical="center"/>
    </xf>
    <xf numFmtId="0" fontId="11" fillId="2" borderId="16" xfId="1" applyFont="1" applyFill="1" applyBorder="1" applyAlignment="1">
      <alignment vertical="center" wrapText="1"/>
    </xf>
    <xf numFmtId="0" fontId="22" fillId="2" borderId="1" xfId="1" applyFont="1" applyFill="1" applyBorder="1" applyAlignment="1">
      <alignment vertical="center"/>
    </xf>
    <xf numFmtId="0" fontId="15" fillId="2" borderId="12" xfId="1" applyFont="1" applyFill="1" applyBorder="1" applyAlignment="1">
      <alignment vertical="center"/>
    </xf>
    <xf numFmtId="0" fontId="15" fillId="2" borderId="16" xfId="1" applyFont="1" applyFill="1" applyBorder="1" applyAlignment="1">
      <alignment vertical="center"/>
    </xf>
    <xf numFmtId="0" fontId="15" fillId="2" borderId="11" xfId="1" applyFont="1" applyFill="1" applyBorder="1" applyAlignment="1">
      <alignment vertical="center"/>
    </xf>
    <xf numFmtId="0" fontId="15" fillId="2" borderId="13" xfId="1" applyFont="1" applyFill="1" applyBorder="1" applyAlignment="1">
      <alignment vertical="center"/>
    </xf>
    <xf numFmtId="0" fontId="10" fillId="3" borderId="17" xfId="1" applyFont="1" applyFill="1" applyBorder="1" applyAlignment="1">
      <alignment vertical="center"/>
    </xf>
    <xf numFmtId="0" fontId="10" fillId="3" borderId="17" xfId="1" applyFont="1" applyFill="1" applyBorder="1" applyAlignment="1">
      <alignment horizontal="left" vertical="center" wrapText="1"/>
    </xf>
    <xf numFmtId="0" fontId="10" fillId="3" borderId="17" xfId="1" applyFont="1" applyFill="1" applyBorder="1" applyAlignment="1">
      <alignment horizontal="left" vertical="center"/>
    </xf>
    <xf numFmtId="0" fontId="11" fillId="2" borderId="11" xfId="1" applyFont="1" applyFill="1" applyBorder="1" applyAlignment="1">
      <alignment vertical="center" wrapText="1"/>
    </xf>
    <xf numFmtId="0" fontId="10" fillId="3" borderId="18" xfId="1" applyFont="1" applyFill="1" applyBorder="1" applyAlignment="1">
      <alignment vertical="center"/>
    </xf>
    <xf numFmtId="0" fontId="10" fillId="3" borderId="18" xfId="1" applyFont="1" applyFill="1" applyBorder="1" applyAlignment="1">
      <alignment horizontal="left" vertical="center" wrapText="1"/>
    </xf>
    <xf numFmtId="0" fontId="10" fillId="3" borderId="18" xfId="1" applyFont="1" applyFill="1" applyBorder="1" applyAlignment="1">
      <alignment horizontal="left" vertical="center"/>
    </xf>
    <xf numFmtId="4" fontId="11" fillId="2" borderId="11" xfId="1" applyNumberFormat="1" applyFont="1" applyFill="1" applyBorder="1" applyAlignment="1">
      <alignment horizontal="left" vertical="center" wrapText="1"/>
    </xf>
    <xf numFmtId="0" fontId="15" fillId="2" borderId="11" xfId="1" applyFont="1" applyFill="1" applyBorder="1" applyAlignment="1">
      <alignment vertical="center" wrapText="1"/>
    </xf>
    <xf numFmtId="0" fontId="15" fillId="2" borderId="12" xfId="1" applyFont="1" applyFill="1" applyBorder="1" applyAlignment="1">
      <alignment vertical="center" wrapText="1"/>
    </xf>
    <xf numFmtId="0" fontId="10" fillId="3" borderId="18" xfId="1" applyFont="1" applyFill="1" applyBorder="1" applyAlignment="1">
      <alignment vertical="center" wrapText="1"/>
    </xf>
    <xf numFmtId="0" fontId="23" fillId="2" borderId="16" xfId="2" applyFont="1" applyFill="1" applyBorder="1" applyAlignment="1">
      <alignment horizontal="fill" vertical="center" wrapText="1"/>
    </xf>
    <xf numFmtId="0" fontId="22" fillId="2" borderId="0" xfId="1" applyFont="1" applyFill="1" applyAlignment="1">
      <alignment vertical="center"/>
    </xf>
    <xf numFmtId="0" fontId="14" fillId="0" borderId="6" xfId="0" applyFont="1" applyBorder="1" applyAlignment="1">
      <alignment vertical="center"/>
    </xf>
    <xf numFmtId="0" fontId="14" fillId="0" borderId="7" xfId="0" applyFont="1" applyBorder="1" applyAlignment="1">
      <alignment vertical="center"/>
    </xf>
    <xf numFmtId="0" fontId="14" fillId="0" borderId="5" xfId="0" applyFont="1" applyBorder="1" applyAlignment="1">
      <alignment vertical="center"/>
    </xf>
    <xf numFmtId="0" fontId="10" fillId="3" borderId="0" xfId="1" applyFont="1" applyFill="1" applyAlignment="1">
      <alignment vertical="center"/>
    </xf>
    <xf numFmtId="0" fontId="14" fillId="0" borderId="22" xfId="0" applyFont="1" applyBorder="1"/>
    <xf numFmtId="0" fontId="8" fillId="2" borderId="1" xfId="0" applyFont="1" applyFill="1" applyBorder="1" applyAlignment="1">
      <alignment horizontal="right" vertical="center"/>
    </xf>
    <xf numFmtId="4" fontId="11" fillId="2" borderId="12" xfId="1" applyNumberFormat="1" applyFont="1" applyFill="1" applyBorder="1" applyAlignment="1">
      <alignment horizontal="left" vertical="center" wrapText="1"/>
    </xf>
    <xf numFmtId="4" fontId="8" fillId="2" borderId="0" xfId="1" applyNumberFormat="1" applyFont="1" applyFill="1" applyAlignment="1">
      <alignment horizontal="left" vertical="center" wrapText="1"/>
    </xf>
    <xf numFmtId="0" fontId="11" fillId="0" borderId="7" xfId="0" applyFont="1" applyBorder="1"/>
    <xf numFmtId="0" fontId="8" fillId="2" borderId="11" xfId="0" applyFont="1" applyFill="1" applyBorder="1" applyAlignment="1">
      <alignment vertical="center" wrapText="1"/>
    </xf>
    <xf numFmtId="0" fontId="8" fillId="2" borderId="12" xfId="1" applyFont="1" applyFill="1" applyBorder="1" applyAlignment="1">
      <alignment vertical="center"/>
    </xf>
    <xf numFmtId="0" fontId="8" fillId="2" borderId="12" xfId="0" applyFont="1" applyFill="1" applyBorder="1" applyAlignment="1">
      <alignment vertical="center" wrapText="1"/>
    </xf>
    <xf numFmtId="0" fontId="24" fillId="0" borderId="12" xfId="0" applyFont="1" applyBorder="1" applyAlignment="1">
      <alignment vertical="center" wrapText="1"/>
    </xf>
    <xf numFmtId="0" fontId="11" fillId="0" borderId="12" xfId="0" applyFont="1" applyBorder="1" applyAlignment="1">
      <alignment vertical="center" wrapText="1"/>
    </xf>
    <xf numFmtId="0" fontId="8" fillId="0" borderId="11" xfId="0" applyFont="1" applyBorder="1" applyAlignment="1">
      <alignment vertical="center" wrapText="1"/>
    </xf>
    <xf numFmtId="0" fontId="11" fillId="0" borderId="11" xfId="0" applyFont="1" applyBorder="1" applyAlignment="1">
      <alignment vertical="center" wrapText="1"/>
    </xf>
    <xf numFmtId="0" fontId="8" fillId="0" borderId="12" xfId="0" applyFont="1" applyBorder="1" applyAlignment="1">
      <alignment vertical="center" wrapText="1"/>
    </xf>
    <xf numFmtId="4" fontId="8" fillId="2" borderId="12" xfId="1" applyNumberFormat="1" applyFont="1" applyFill="1" applyBorder="1" applyAlignment="1">
      <alignment horizontal="left" vertical="center"/>
    </xf>
    <xf numFmtId="3" fontId="8" fillId="2" borderId="12" xfId="1" applyNumberFormat="1" applyFont="1" applyFill="1" applyBorder="1" applyAlignment="1">
      <alignment horizontal="left" vertical="center"/>
    </xf>
    <xf numFmtId="3" fontId="8" fillId="2" borderId="11" xfId="1" applyNumberFormat="1" applyFont="1" applyFill="1" applyBorder="1" applyAlignment="1">
      <alignment horizontal="left" vertical="center"/>
    </xf>
    <xf numFmtId="0" fontId="11" fillId="2" borderId="14" xfId="1" applyFont="1" applyFill="1" applyBorder="1" applyAlignment="1">
      <alignment vertical="center"/>
    </xf>
    <xf numFmtId="0" fontId="11" fillId="2" borderId="14" xfId="1" applyFont="1" applyFill="1" applyBorder="1" applyAlignment="1">
      <alignment horizontal="left" vertical="center"/>
    </xf>
    <xf numFmtId="0" fontId="11" fillId="2" borderId="15" xfId="1" applyFont="1" applyFill="1" applyBorder="1" applyAlignment="1">
      <alignment vertical="center"/>
    </xf>
    <xf numFmtId="0" fontId="11" fillId="2" borderId="15" xfId="1" applyFont="1" applyFill="1" applyBorder="1" applyAlignment="1">
      <alignment horizontal="left" vertical="center"/>
    </xf>
    <xf numFmtId="0" fontId="11" fillId="2" borderId="19" xfId="1" applyFont="1" applyFill="1" applyBorder="1" applyAlignment="1">
      <alignment vertical="center"/>
    </xf>
    <xf numFmtId="0" fontId="11" fillId="2" borderId="19" xfId="1" applyFont="1" applyFill="1" applyBorder="1" applyAlignment="1">
      <alignment horizontal="left" vertical="center" wrapText="1"/>
    </xf>
    <xf numFmtId="166" fontId="8" fillId="2" borderId="12" xfId="1" applyNumberFormat="1" applyFont="1" applyFill="1" applyBorder="1" applyAlignment="1">
      <alignment horizontal="left" vertical="center"/>
    </xf>
    <xf numFmtId="4" fontId="8" fillId="0" borderId="12" xfId="1" applyNumberFormat="1" applyFont="1" applyBorder="1" applyAlignment="1">
      <alignment horizontal="left" vertical="center"/>
    </xf>
    <xf numFmtId="4" fontId="11" fillId="0" borderId="12" xfId="1" applyNumberFormat="1" applyFont="1" applyBorder="1" applyAlignment="1">
      <alignment horizontal="left" vertical="center"/>
    </xf>
    <xf numFmtId="4" fontId="8" fillId="2" borderId="12" xfId="1" applyNumberFormat="1" applyFont="1" applyFill="1" applyBorder="1" applyAlignment="1">
      <alignment horizontal="left" vertical="center" wrapText="1"/>
    </xf>
    <xf numFmtId="4" fontId="11" fillId="0" borderId="14" xfId="1" applyNumberFormat="1" applyFont="1" applyBorder="1" applyAlignment="1">
      <alignment horizontal="left" vertical="center"/>
    </xf>
    <xf numFmtId="4" fontId="11" fillId="0" borderId="15" xfId="1" applyNumberFormat="1" applyFont="1" applyBorder="1" applyAlignment="1">
      <alignment horizontal="left" vertical="center"/>
    </xf>
    <xf numFmtId="4" fontId="11" fillId="0" borderId="19" xfId="1" applyNumberFormat="1" applyFont="1" applyBorder="1" applyAlignment="1">
      <alignment horizontal="left" vertical="center"/>
    </xf>
    <xf numFmtId="166" fontId="8" fillId="0" borderId="12" xfId="1" applyNumberFormat="1" applyFont="1" applyBorder="1" applyAlignment="1">
      <alignment horizontal="left" vertical="center"/>
    </xf>
    <xf numFmtId="4" fontId="11" fillId="0" borderId="11" xfId="1" applyNumberFormat="1" applyFont="1" applyBorder="1" applyAlignment="1">
      <alignment horizontal="left" vertical="center"/>
    </xf>
    <xf numFmtId="3" fontId="11" fillId="0" borderId="12" xfId="1" applyNumberFormat="1" applyFont="1" applyBorder="1" applyAlignment="1">
      <alignment horizontal="left" vertical="center"/>
    </xf>
    <xf numFmtId="3" fontId="11" fillId="0" borderId="14" xfId="1" applyNumberFormat="1" applyFont="1" applyBorder="1" applyAlignment="1">
      <alignment horizontal="left" vertical="center"/>
    </xf>
    <xf numFmtId="3" fontId="11" fillId="0" borderId="15" xfId="1" applyNumberFormat="1" applyFont="1" applyBorder="1" applyAlignment="1">
      <alignment horizontal="left" vertical="center"/>
    </xf>
    <xf numFmtId="0" fontId="11" fillId="2" borderId="25" xfId="1" applyFont="1" applyFill="1" applyBorder="1" applyAlignment="1">
      <alignment vertical="center"/>
    </xf>
    <xf numFmtId="0" fontId="11" fillId="2" borderId="25" xfId="1" applyFont="1" applyFill="1" applyBorder="1" applyAlignment="1">
      <alignment horizontal="left" vertical="center"/>
    </xf>
    <xf numFmtId="3" fontId="11" fillId="0" borderId="25" xfId="1" applyNumberFormat="1" applyFont="1" applyBorder="1" applyAlignment="1">
      <alignment horizontal="left" vertical="center"/>
    </xf>
    <xf numFmtId="0" fontId="11" fillId="2" borderId="27" xfId="1" applyFont="1" applyFill="1" applyBorder="1" applyAlignment="1">
      <alignment vertical="center"/>
    </xf>
    <xf numFmtId="0" fontId="11" fillId="2" borderId="27" xfId="1" applyFont="1" applyFill="1" applyBorder="1" applyAlignment="1">
      <alignment horizontal="left" vertical="center" wrapText="1"/>
    </xf>
    <xf numFmtId="3" fontId="11" fillId="0" borderId="27" xfId="1" applyNumberFormat="1" applyFont="1" applyBorder="1" applyAlignment="1">
      <alignment horizontal="left" vertical="center"/>
    </xf>
    <xf numFmtId="0" fontId="11" fillId="2" borderId="28" xfId="1" applyFont="1" applyFill="1" applyBorder="1" applyAlignment="1">
      <alignment vertical="center"/>
    </xf>
    <xf numFmtId="0" fontId="11" fillId="2" borderId="28" xfId="1" applyFont="1" applyFill="1" applyBorder="1" applyAlignment="1">
      <alignment vertical="center" wrapText="1"/>
    </xf>
    <xf numFmtId="0" fontId="11" fillId="2" borderId="28" xfId="1" applyFont="1" applyFill="1" applyBorder="1" applyAlignment="1">
      <alignment horizontal="left" vertical="center" wrapText="1"/>
    </xf>
    <xf numFmtId="0" fontId="9" fillId="0" borderId="3" xfId="1" applyFont="1" applyBorder="1" applyAlignment="1" applyProtection="1">
      <alignment horizontal="left" vertical="center" wrapText="1"/>
      <protection locked="0"/>
    </xf>
    <xf numFmtId="0" fontId="11" fillId="0" borderId="4" xfId="0" applyFont="1" applyBorder="1" applyAlignment="1">
      <alignment horizontal="left" wrapText="1"/>
    </xf>
    <xf numFmtId="0" fontId="11" fillId="0" borderId="5" xfId="0" applyFont="1" applyBorder="1" applyAlignment="1">
      <alignment horizontal="left" wrapText="1"/>
    </xf>
    <xf numFmtId="0" fontId="11" fillId="0" borderId="6" xfId="0" applyFont="1" applyBorder="1" applyAlignment="1">
      <alignment horizontal="left"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10" xfId="0" applyFont="1" applyBorder="1" applyAlignment="1">
      <alignment horizontal="left" vertical="top" wrapText="1"/>
    </xf>
    <xf numFmtId="0" fontId="9" fillId="2" borderId="23" xfId="1" applyFont="1" applyFill="1" applyBorder="1" applyAlignment="1">
      <alignment horizontal="left" vertical="center" wrapText="1"/>
    </xf>
    <xf numFmtId="0" fontId="9" fillId="2" borderId="24" xfId="1" applyFont="1" applyFill="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20" xfId="0" applyFont="1" applyBorder="1" applyAlignment="1">
      <alignment horizontal="left" vertical="center" wrapText="1"/>
    </xf>
    <xf numFmtId="0" fontId="11" fillId="0" borderId="0" xfId="0" applyFont="1" applyAlignment="1">
      <alignment horizontal="left" vertical="center" wrapText="1"/>
    </xf>
    <xf numFmtId="0" fontId="11" fillId="0" borderId="21" xfId="0" applyFont="1" applyBorder="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26" xfId="1" applyFont="1" applyFill="1" applyBorder="1" applyAlignment="1">
      <alignment horizontal="left" vertical="center" wrapText="1"/>
    </xf>
    <xf numFmtId="0" fontId="11" fillId="2" borderId="0" xfId="1" applyFont="1" applyFill="1" applyAlignment="1">
      <alignment horizontal="left" vertical="center" wrapText="1"/>
    </xf>
    <xf numFmtId="0" fontId="11" fillId="2" borderId="1" xfId="1" applyFont="1" applyFill="1" applyBorder="1" applyAlignment="1">
      <alignment horizontal="left" vertical="center" wrapText="1"/>
    </xf>
  </cellXfs>
  <cellStyles count="3">
    <cellStyle name="Hyperlink" xfId="2" builtinId="8"/>
    <cellStyle name="Normal" xfId="0" builtinId="0"/>
    <cellStyle name="Normal 2" xfId="1" xr:uid="{28B9E173-9DEF-4FA1-BA6A-96880322AC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638175</xdr:colOff>
      <xdr:row>0</xdr:row>
      <xdr:rowOff>28575</xdr:rowOff>
    </xdr:from>
    <xdr:to>
      <xdr:col>10</xdr:col>
      <xdr:colOff>2003563</xdr:colOff>
      <xdr:row>1</xdr:row>
      <xdr:rowOff>225484</xdr:rowOff>
    </xdr:to>
    <xdr:pic>
      <xdr:nvPicPr>
        <xdr:cNvPr id="3" name="Picture 2">
          <a:extLst>
            <a:ext uri="{FF2B5EF4-FFF2-40B4-BE49-F238E27FC236}">
              <a16:creationId xmlns:a16="http://schemas.microsoft.com/office/drawing/2014/main" id="{BEDD5E5F-1813-477C-B720-DC217C93E712}"/>
            </a:ext>
          </a:extLst>
        </xdr:cNvPr>
        <xdr:cNvPicPr>
          <a:picLocks noChangeAspect="1"/>
        </xdr:cNvPicPr>
      </xdr:nvPicPr>
      <xdr:blipFill>
        <a:blip xmlns:r="http://schemas.openxmlformats.org/officeDocument/2006/relationships" r:embed="rId1"/>
        <a:stretch>
          <a:fillRect/>
        </a:stretch>
      </xdr:blipFill>
      <xdr:spPr>
        <a:xfrm>
          <a:off x="8210550" y="28575"/>
          <a:ext cx="1374913" cy="3874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2908788</xdr:colOff>
      <xdr:row>0</xdr:row>
      <xdr:rowOff>51288</xdr:rowOff>
    </xdr:from>
    <xdr:to>
      <xdr:col>7</xdr:col>
      <xdr:colOff>4408200</xdr:colOff>
      <xdr:row>0</xdr:row>
      <xdr:rowOff>436792</xdr:rowOff>
    </xdr:to>
    <xdr:pic>
      <xdr:nvPicPr>
        <xdr:cNvPr id="4" name="Picture 3">
          <a:extLst>
            <a:ext uri="{FF2B5EF4-FFF2-40B4-BE49-F238E27FC236}">
              <a16:creationId xmlns:a16="http://schemas.microsoft.com/office/drawing/2014/main" id="{101FFEA1-ED86-4342-8E19-EC3490C733BA}"/>
            </a:ext>
          </a:extLst>
        </xdr:cNvPr>
        <xdr:cNvPicPr>
          <a:picLocks noChangeAspect="1"/>
        </xdr:cNvPicPr>
      </xdr:nvPicPr>
      <xdr:blipFill>
        <a:blip xmlns:r="http://schemas.openxmlformats.org/officeDocument/2006/relationships" r:embed="rId1"/>
        <a:stretch>
          <a:fillRect/>
        </a:stretch>
      </xdr:blipFill>
      <xdr:spPr>
        <a:xfrm>
          <a:off x="14118980" y="51288"/>
          <a:ext cx="1374913" cy="3874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819150</xdr:colOff>
      <xdr:row>0</xdr:row>
      <xdr:rowOff>28575</xdr:rowOff>
    </xdr:from>
    <xdr:to>
      <xdr:col>11</xdr:col>
      <xdr:colOff>41413</xdr:colOff>
      <xdr:row>1</xdr:row>
      <xdr:rowOff>225484</xdr:rowOff>
    </xdr:to>
    <xdr:pic>
      <xdr:nvPicPr>
        <xdr:cNvPr id="4" name="Picture 3">
          <a:extLst>
            <a:ext uri="{FF2B5EF4-FFF2-40B4-BE49-F238E27FC236}">
              <a16:creationId xmlns:a16="http://schemas.microsoft.com/office/drawing/2014/main" id="{CB7F0E6A-1385-41D4-A0B9-F9D3E11A01E0}"/>
            </a:ext>
          </a:extLst>
        </xdr:cNvPr>
        <xdr:cNvPicPr>
          <a:picLocks noChangeAspect="1"/>
        </xdr:cNvPicPr>
      </xdr:nvPicPr>
      <xdr:blipFill>
        <a:blip xmlns:r="http://schemas.openxmlformats.org/officeDocument/2006/relationships" r:embed="rId1"/>
        <a:stretch>
          <a:fillRect/>
        </a:stretch>
      </xdr:blipFill>
      <xdr:spPr>
        <a:xfrm>
          <a:off x="10591800" y="28575"/>
          <a:ext cx="1374913" cy="3874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828675</xdr:colOff>
      <xdr:row>0</xdr:row>
      <xdr:rowOff>19050</xdr:rowOff>
    </xdr:from>
    <xdr:to>
      <xdr:col>11</xdr:col>
      <xdr:colOff>54113</xdr:colOff>
      <xdr:row>1</xdr:row>
      <xdr:rowOff>222309</xdr:rowOff>
    </xdr:to>
    <xdr:pic>
      <xdr:nvPicPr>
        <xdr:cNvPr id="4" name="Picture 3">
          <a:extLst>
            <a:ext uri="{FF2B5EF4-FFF2-40B4-BE49-F238E27FC236}">
              <a16:creationId xmlns:a16="http://schemas.microsoft.com/office/drawing/2014/main" id="{FEF232FC-C68A-475F-911F-60A213CFBAAB}"/>
            </a:ext>
          </a:extLst>
        </xdr:cNvPr>
        <xdr:cNvPicPr>
          <a:picLocks noChangeAspect="1"/>
        </xdr:cNvPicPr>
      </xdr:nvPicPr>
      <xdr:blipFill>
        <a:blip xmlns:r="http://schemas.openxmlformats.org/officeDocument/2006/relationships" r:embed="rId1"/>
        <a:stretch>
          <a:fillRect/>
        </a:stretch>
      </xdr:blipFill>
      <xdr:spPr>
        <a:xfrm>
          <a:off x="10601325" y="19050"/>
          <a:ext cx="1374913" cy="3874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1101586</xdr:colOff>
      <xdr:row>0</xdr:row>
      <xdr:rowOff>24848</xdr:rowOff>
    </xdr:from>
    <xdr:to>
      <xdr:col>7</xdr:col>
      <xdr:colOff>1375602</xdr:colOff>
      <xdr:row>1</xdr:row>
      <xdr:rowOff>224932</xdr:rowOff>
    </xdr:to>
    <xdr:pic>
      <xdr:nvPicPr>
        <xdr:cNvPr id="2" name="Picture 1">
          <a:extLst>
            <a:ext uri="{FF2B5EF4-FFF2-40B4-BE49-F238E27FC236}">
              <a16:creationId xmlns:a16="http://schemas.microsoft.com/office/drawing/2014/main" id="{1065E661-4881-4E59-B5BE-7D7CC5044148}"/>
            </a:ext>
          </a:extLst>
        </xdr:cNvPr>
        <xdr:cNvPicPr>
          <a:picLocks noChangeAspect="1"/>
        </xdr:cNvPicPr>
      </xdr:nvPicPr>
      <xdr:blipFill>
        <a:blip xmlns:r="http://schemas.openxmlformats.org/officeDocument/2006/relationships" r:embed="rId1"/>
        <a:stretch>
          <a:fillRect/>
        </a:stretch>
      </xdr:blipFill>
      <xdr:spPr>
        <a:xfrm>
          <a:off x="8514521" y="24848"/>
          <a:ext cx="1374913" cy="3874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icec.icao.int/"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ghgprotocol.org/" TargetMode="External"/><Relationship Id="rId3" Type="http://schemas.openxmlformats.org/officeDocument/2006/relationships/hyperlink" Target="https://icec.icao.int/" TargetMode="External"/><Relationship Id="rId7" Type="http://schemas.openxmlformats.org/officeDocument/2006/relationships/hyperlink" Target="https://orkustofnun.is/raforkueftirlit/uppruni-raforku" TargetMode="External"/><Relationship Id="rId2" Type="http://schemas.openxmlformats.org/officeDocument/2006/relationships/hyperlink" Target="https://www.ipcc-nggip.iges.or.jp/public/2019rf/" TargetMode="External"/><Relationship Id="rId1" Type="http://schemas.openxmlformats.org/officeDocument/2006/relationships/hyperlink" Target="https://www.emisia.com/utilities/copert/" TargetMode="External"/><Relationship Id="rId6" Type="http://schemas.openxmlformats.org/officeDocument/2006/relationships/hyperlink" Target="https://ust.is/loft/losun-grodurhusalofttegunda/skyrslur-og-itarefni/" TargetMode="External"/><Relationship Id="rId5" Type="http://schemas.openxmlformats.org/officeDocument/2006/relationships/hyperlink" Target="https://www.ipcc-nggip.iges.or.jp/public/2006gl/" TargetMode="External"/><Relationship Id="rId10" Type="http://schemas.openxmlformats.org/officeDocument/2006/relationships/drawing" Target="../drawings/drawing4.xml"/><Relationship Id="rId4" Type="http://schemas.openxmlformats.org/officeDocument/2006/relationships/hyperlink" Target="https://www.ipcc-nggip.iges.or.jp/public/2006gl/vol5.html" TargetMode="External"/><Relationship Id="rId9" Type="http://schemas.openxmlformats.org/officeDocument/2006/relationships/hyperlink" Target="https://www.ipcc.ch/site/assets/uploads/2018/02/WG1AR5_Chapter08_FINAL.pd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F9149-1527-4CBC-A12A-1A4E598F16E7}">
  <dimension ref="A1:K10"/>
  <sheetViews>
    <sheetView tabSelected="1" zoomScale="110" zoomScaleNormal="110" workbookViewId="0">
      <selection activeCell="E4" sqref="E4"/>
    </sheetView>
  </sheetViews>
  <sheetFormatPr defaultColWidth="9.109375" defaultRowHeight="14.4" x14ac:dyDescent="0.3"/>
  <cols>
    <col min="1" max="1" width="4.33203125" style="3" customWidth="1"/>
    <col min="2" max="2" width="24.5546875" style="3" bestFit="1" customWidth="1"/>
    <col min="3" max="3" width="9.109375" style="3"/>
    <col min="4" max="4" width="20.6640625" style="3" bestFit="1" customWidth="1"/>
    <col min="5" max="10" width="9.109375" style="3"/>
    <col min="11" max="11" width="45.109375" style="3" customWidth="1"/>
    <col min="12" max="16384" width="9.109375" style="3"/>
  </cols>
  <sheetData>
    <row r="1" spans="1:11" s="1" customFormat="1" ht="15" customHeight="1" x14ac:dyDescent="0.3"/>
    <row r="2" spans="1:11" s="1" customFormat="1" ht="19.2" customHeight="1" x14ac:dyDescent="0.4">
      <c r="B2" s="6" t="s">
        <v>0</v>
      </c>
      <c r="C2" s="2"/>
      <c r="D2" s="2"/>
      <c r="E2" s="2"/>
      <c r="F2" s="2"/>
      <c r="G2" s="2"/>
      <c r="H2" s="2"/>
      <c r="I2" s="2"/>
      <c r="J2" s="2"/>
      <c r="K2" s="2"/>
    </row>
    <row r="3" spans="1:11" s="5" customFormat="1" ht="15" customHeight="1" x14ac:dyDescent="0.3"/>
    <row r="4" spans="1:11" s="5" customFormat="1" ht="15" customHeight="1" x14ac:dyDescent="0.3">
      <c r="A4" s="8"/>
      <c r="B4" s="117" t="s">
        <v>137</v>
      </c>
    </row>
    <row r="6" spans="1:11" ht="171" customHeight="1" x14ac:dyDescent="0.3">
      <c r="A6" s="4"/>
      <c r="B6" s="121" t="s">
        <v>143</v>
      </c>
      <c r="C6" s="122"/>
      <c r="D6" s="122"/>
      <c r="E6" s="122"/>
      <c r="F6" s="122"/>
      <c r="G6" s="122"/>
      <c r="H6" s="122"/>
      <c r="I6" s="122"/>
      <c r="J6" s="122"/>
      <c r="K6" s="123"/>
    </row>
    <row r="8" spans="1:11" ht="309.60000000000002" customHeight="1" x14ac:dyDescent="0.3">
      <c r="B8" s="118" t="s">
        <v>136</v>
      </c>
      <c r="C8" s="119"/>
      <c r="D8" s="119"/>
      <c r="E8" s="119"/>
      <c r="F8" s="119"/>
      <c r="G8" s="119"/>
      <c r="H8" s="119"/>
      <c r="I8" s="119"/>
      <c r="J8" s="119"/>
      <c r="K8" s="120"/>
    </row>
    <row r="10" spans="1:11" x14ac:dyDescent="0.3">
      <c r="B10" s="78" t="s">
        <v>1</v>
      </c>
    </row>
  </sheetData>
  <mergeCells count="2">
    <mergeCell ref="B8:K8"/>
    <mergeCell ref="B6:K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D9271-3940-4D6B-A9F4-062FEE778B70}">
  <dimension ref="A1:O75"/>
  <sheetViews>
    <sheetView topLeftCell="A32" zoomScale="70" zoomScaleNormal="70" workbookViewId="0">
      <selection activeCell="H44" sqref="H44"/>
    </sheetView>
  </sheetViews>
  <sheetFormatPr defaultColWidth="10.44140625" defaultRowHeight="12" outlineLevelRow="1" x14ac:dyDescent="0.3"/>
  <cols>
    <col min="1" max="1" width="3.88671875" style="5" customWidth="1"/>
    <col min="2" max="2" width="19.21875" style="27" customWidth="1"/>
    <col min="3" max="3" width="29.77734375" style="5" customWidth="1"/>
    <col min="4" max="4" width="26" style="5" bestFit="1" customWidth="1"/>
    <col min="5" max="5" width="8.33203125" style="5" customWidth="1"/>
    <col min="6" max="6" width="13" style="31" customWidth="1"/>
    <col min="7" max="7" width="83" style="5" customWidth="1"/>
    <col min="8" max="8" width="74.88671875" style="29" customWidth="1"/>
    <col min="9" max="9" width="13.109375" style="31" customWidth="1"/>
    <col min="10" max="16384" width="10.44140625" style="5"/>
  </cols>
  <sheetData>
    <row r="1" spans="1:15" ht="36.75" customHeight="1" x14ac:dyDescent="0.3">
      <c r="B1" s="25" t="s">
        <v>0</v>
      </c>
      <c r="C1" s="26"/>
      <c r="D1" s="26"/>
      <c r="E1" s="26"/>
      <c r="F1" s="26"/>
      <c r="G1" s="26"/>
      <c r="H1" s="75"/>
      <c r="I1" s="5"/>
    </row>
    <row r="2" spans="1:15" ht="13.8" x14ac:dyDescent="0.3">
      <c r="B2" s="52"/>
      <c r="C2" s="69"/>
      <c r="F2" s="5"/>
      <c r="H2" s="24"/>
      <c r="I2" s="5"/>
    </row>
    <row r="3" spans="1:15" ht="18.75" customHeight="1" x14ac:dyDescent="0.3">
      <c r="A3" s="8"/>
      <c r="B3" s="124" t="str">
        <f>Forsíða!B4</f>
        <v>7. útgáfa - birt í desember 2025</v>
      </c>
      <c r="C3" s="125"/>
      <c r="F3" s="5"/>
      <c r="H3" s="24"/>
      <c r="I3" s="5"/>
    </row>
    <row r="4" spans="1:15" x14ac:dyDescent="0.3">
      <c r="F4" s="5"/>
      <c r="H4" s="24"/>
      <c r="I4" s="5"/>
    </row>
    <row r="5" spans="1:15" s="27" customFormat="1" ht="45.75" customHeight="1" thickBot="1" x14ac:dyDescent="0.35">
      <c r="B5" s="61" t="s">
        <v>2</v>
      </c>
      <c r="C5" s="61" t="s">
        <v>3</v>
      </c>
      <c r="D5" s="61" t="s">
        <v>4</v>
      </c>
      <c r="E5" s="62" t="s">
        <v>5</v>
      </c>
      <c r="F5" s="61" t="s">
        <v>6</v>
      </c>
      <c r="G5" s="62" t="s">
        <v>7</v>
      </c>
      <c r="H5" s="63" t="s">
        <v>8</v>
      </c>
    </row>
    <row r="6" spans="1:15" s="27" customFormat="1" ht="33" customHeight="1" thickBot="1" x14ac:dyDescent="0.35">
      <c r="B6" s="61" t="s">
        <v>9</v>
      </c>
      <c r="C6" s="61"/>
      <c r="D6" s="61"/>
      <c r="E6" s="62"/>
      <c r="F6" s="61"/>
      <c r="G6" s="62"/>
      <c r="H6" s="63"/>
    </row>
    <row r="7" spans="1:15" ht="15" outlineLevel="1" x14ac:dyDescent="0.3">
      <c r="B7" s="55" t="s">
        <v>10</v>
      </c>
      <c r="C7" s="43" t="s">
        <v>11</v>
      </c>
      <c r="D7" s="43" t="s">
        <v>12</v>
      </c>
      <c r="E7" s="87">
        <v>2.81</v>
      </c>
      <c r="F7" s="43" t="s">
        <v>13</v>
      </c>
      <c r="G7" s="45" t="s">
        <v>132</v>
      </c>
      <c r="H7" s="50" t="s">
        <v>14</v>
      </c>
      <c r="I7" s="28"/>
      <c r="J7" s="28"/>
      <c r="K7" s="28"/>
      <c r="L7" s="28"/>
      <c r="M7" s="28"/>
      <c r="N7" s="28"/>
      <c r="O7" s="29"/>
    </row>
    <row r="8" spans="1:15" ht="15" outlineLevel="1" x14ac:dyDescent="0.3">
      <c r="B8" s="55" t="s">
        <v>10</v>
      </c>
      <c r="C8" s="32" t="s">
        <v>11</v>
      </c>
      <c r="D8" s="32" t="s">
        <v>12</v>
      </c>
      <c r="E8" s="87">
        <v>2.08</v>
      </c>
      <c r="F8" s="32" t="s">
        <v>15</v>
      </c>
      <c r="G8" s="45" t="s">
        <v>132</v>
      </c>
      <c r="H8" s="33" t="s">
        <v>16</v>
      </c>
      <c r="I8" s="28"/>
      <c r="J8" s="28"/>
      <c r="K8" s="28"/>
      <c r="L8" s="28"/>
      <c r="M8" s="28"/>
      <c r="N8" s="28"/>
      <c r="O8" s="29"/>
    </row>
    <row r="9" spans="1:15" ht="15" outlineLevel="1" x14ac:dyDescent="0.3">
      <c r="B9" s="55" t="s">
        <v>10</v>
      </c>
      <c r="C9" s="43" t="s">
        <v>11</v>
      </c>
      <c r="D9" s="43" t="s">
        <v>17</v>
      </c>
      <c r="E9" s="33">
        <v>3.14</v>
      </c>
      <c r="F9" s="43" t="s">
        <v>13</v>
      </c>
      <c r="G9" s="45" t="s">
        <v>18</v>
      </c>
      <c r="H9" s="50" t="s">
        <v>14</v>
      </c>
      <c r="I9" s="28"/>
      <c r="J9" s="28"/>
      <c r="K9" s="28"/>
      <c r="L9" s="28"/>
      <c r="M9" s="28"/>
      <c r="N9" s="28"/>
      <c r="O9" s="29"/>
    </row>
    <row r="10" spans="1:15" ht="15" outlineLevel="1" x14ac:dyDescent="0.3">
      <c r="B10" s="55" t="s">
        <v>10</v>
      </c>
      <c r="C10" s="32" t="s">
        <v>11</v>
      </c>
      <c r="D10" s="43" t="s">
        <v>17</v>
      </c>
      <c r="E10" s="33">
        <v>2.3199999999999998</v>
      </c>
      <c r="F10" s="32" t="s">
        <v>15</v>
      </c>
      <c r="G10" s="45" t="s">
        <v>18</v>
      </c>
      <c r="H10" s="33" t="s">
        <v>16</v>
      </c>
      <c r="I10" s="28"/>
      <c r="J10" s="28"/>
      <c r="K10" s="28"/>
      <c r="L10" s="28"/>
      <c r="M10" s="28"/>
      <c r="N10" s="28"/>
      <c r="O10" s="29"/>
    </row>
    <row r="11" spans="1:15" ht="15" outlineLevel="1" x14ac:dyDescent="0.3">
      <c r="B11" s="55" t="s">
        <v>10</v>
      </c>
      <c r="C11" s="32" t="s">
        <v>11</v>
      </c>
      <c r="D11" s="80" t="s">
        <v>116</v>
      </c>
      <c r="E11" s="87">
        <v>2.89</v>
      </c>
      <c r="F11" s="32" t="s">
        <v>13</v>
      </c>
      <c r="G11" s="45" t="s">
        <v>132</v>
      </c>
      <c r="H11" s="50" t="s">
        <v>14</v>
      </c>
      <c r="I11" s="28"/>
      <c r="J11" s="28"/>
      <c r="K11" s="28"/>
      <c r="L11" s="28"/>
      <c r="M11" s="28"/>
      <c r="N11" s="28"/>
      <c r="O11" s="29"/>
    </row>
    <row r="12" spans="1:15" ht="15" outlineLevel="1" x14ac:dyDescent="0.3">
      <c r="B12" s="55" t="s">
        <v>10</v>
      </c>
      <c r="C12" s="32" t="s">
        <v>11</v>
      </c>
      <c r="D12" s="80" t="s">
        <v>116</v>
      </c>
      <c r="E12" s="97">
        <v>2.42</v>
      </c>
      <c r="F12" s="32" t="s">
        <v>15</v>
      </c>
      <c r="G12" s="45" t="s">
        <v>132</v>
      </c>
      <c r="H12" s="33" t="s">
        <v>16</v>
      </c>
      <c r="I12" s="28"/>
      <c r="J12" s="28"/>
      <c r="K12" s="28"/>
      <c r="L12" s="28"/>
      <c r="M12" s="28"/>
      <c r="N12" s="28"/>
      <c r="O12" s="29"/>
    </row>
    <row r="13" spans="1:15" ht="15" outlineLevel="1" x14ac:dyDescent="0.3">
      <c r="B13" s="55" t="s">
        <v>10</v>
      </c>
      <c r="C13" s="32" t="s">
        <v>11</v>
      </c>
      <c r="D13" s="80" t="s">
        <v>117</v>
      </c>
      <c r="E13" s="33">
        <v>3.23</v>
      </c>
      <c r="F13" s="32" t="s">
        <v>13</v>
      </c>
      <c r="G13" s="45" t="s">
        <v>18</v>
      </c>
      <c r="H13" s="50" t="s">
        <v>14</v>
      </c>
      <c r="I13" s="28"/>
      <c r="J13" s="28"/>
      <c r="K13" s="28"/>
      <c r="L13" s="28"/>
      <c r="M13" s="28"/>
      <c r="N13" s="28"/>
      <c r="O13" s="29"/>
    </row>
    <row r="14" spans="1:15" ht="15" outlineLevel="1" x14ac:dyDescent="0.3">
      <c r="B14" s="55" t="s">
        <v>10</v>
      </c>
      <c r="C14" s="32" t="s">
        <v>11</v>
      </c>
      <c r="D14" s="80" t="s">
        <v>117</v>
      </c>
      <c r="E14" s="98">
        <v>2.71</v>
      </c>
      <c r="F14" s="32" t="s">
        <v>15</v>
      </c>
      <c r="G14" s="45" t="s">
        <v>18</v>
      </c>
      <c r="H14" s="33" t="s">
        <v>16</v>
      </c>
      <c r="I14" s="28"/>
      <c r="J14" s="28"/>
      <c r="K14" s="28"/>
      <c r="L14" s="28"/>
      <c r="M14" s="28"/>
      <c r="N14" s="28"/>
      <c r="O14" s="29"/>
    </row>
    <row r="15" spans="1:15" ht="15" outlineLevel="1" x14ac:dyDescent="0.3">
      <c r="B15" s="55" t="s">
        <v>10</v>
      </c>
      <c r="C15" s="32" t="s">
        <v>11</v>
      </c>
      <c r="D15" s="32" t="s">
        <v>19</v>
      </c>
      <c r="E15" s="33">
        <v>3.16</v>
      </c>
      <c r="F15" s="32" t="s">
        <v>13</v>
      </c>
      <c r="G15" s="45"/>
      <c r="H15" s="33" t="s">
        <v>20</v>
      </c>
      <c r="I15" s="28"/>
      <c r="J15" s="28"/>
      <c r="K15" s="28"/>
      <c r="L15" s="28"/>
      <c r="M15" s="28"/>
      <c r="N15" s="28"/>
      <c r="O15" s="29"/>
    </row>
    <row r="16" spans="1:15" ht="15" outlineLevel="1" x14ac:dyDescent="0.3">
      <c r="B16" s="55" t="s">
        <v>10</v>
      </c>
      <c r="C16" s="32" t="s">
        <v>11</v>
      </c>
      <c r="D16" s="32" t="s">
        <v>21</v>
      </c>
      <c r="E16" s="33">
        <v>3.18</v>
      </c>
      <c r="F16" s="32" t="s">
        <v>13</v>
      </c>
      <c r="G16" s="45"/>
      <c r="H16" s="33" t="s">
        <v>20</v>
      </c>
      <c r="I16" s="28"/>
      <c r="J16" s="28"/>
      <c r="K16" s="28"/>
      <c r="L16" s="28"/>
      <c r="M16" s="28"/>
      <c r="N16" s="28"/>
      <c r="O16" s="29"/>
    </row>
    <row r="17" spans="2:15" ht="15" outlineLevel="1" x14ac:dyDescent="0.3">
      <c r="B17" s="55" t="s">
        <v>10</v>
      </c>
      <c r="C17" s="32" t="s">
        <v>11</v>
      </c>
      <c r="D17" s="32" t="s">
        <v>22</v>
      </c>
      <c r="E17" s="33">
        <v>3.13</v>
      </c>
      <c r="F17" s="32" t="s">
        <v>13</v>
      </c>
      <c r="G17" s="45"/>
      <c r="H17" s="33" t="s">
        <v>20</v>
      </c>
      <c r="I17" s="28"/>
      <c r="J17" s="28"/>
      <c r="K17" s="28"/>
      <c r="L17" s="28"/>
      <c r="M17" s="28"/>
      <c r="N17" s="28"/>
      <c r="O17" s="29"/>
    </row>
    <row r="18" spans="2:15" ht="15" outlineLevel="1" x14ac:dyDescent="0.3">
      <c r="B18" s="55" t="s">
        <v>10</v>
      </c>
      <c r="C18" s="32" t="s">
        <v>11</v>
      </c>
      <c r="D18" s="32" t="s">
        <v>122</v>
      </c>
      <c r="E18" s="33">
        <v>3.02</v>
      </c>
      <c r="F18" s="32" t="s">
        <v>13</v>
      </c>
      <c r="G18" s="45"/>
      <c r="H18" s="33" t="s">
        <v>20</v>
      </c>
      <c r="I18" s="28"/>
      <c r="J18" s="28"/>
      <c r="K18" s="28"/>
      <c r="L18" s="28"/>
      <c r="M18" s="28"/>
      <c r="N18" s="28"/>
      <c r="O18" s="29"/>
    </row>
    <row r="19" spans="2:15" ht="15" outlineLevel="1" x14ac:dyDescent="0.3">
      <c r="B19" s="55" t="s">
        <v>10</v>
      </c>
      <c r="C19" s="32" t="s">
        <v>11</v>
      </c>
      <c r="D19" s="32" t="s">
        <v>23</v>
      </c>
      <c r="E19" s="33">
        <v>2.99</v>
      </c>
      <c r="F19" s="32" t="s">
        <v>13</v>
      </c>
      <c r="G19" s="45"/>
      <c r="H19" s="33" t="s">
        <v>20</v>
      </c>
      <c r="I19" s="28"/>
      <c r="J19" s="28"/>
      <c r="K19" s="28"/>
      <c r="L19" s="28"/>
      <c r="M19" s="28"/>
      <c r="N19" s="28"/>
      <c r="O19" s="29"/>
    </row>
    <row r="20" spans="2:15" ht="75.75" customHeight="1" outlineLevel="1" x14ac:dyDescent="0.3">
      <c r="B20" s="55" t="s">
        <v>10</v>
      </c>
      <c r="C20" s="32" t="s">
        <v>11</v>
      </c>
      <c r="D20" s="32" t="s">
        <v>24</v>
      </c>
      <c r="E20" s="34">
        <v>6.6E-3</v>
      </c>
      <c r="F20" s="32" t="s">
        <v>13</v>
      </c>
      <c r="G20" s="79" t="s">
        <v>103</v>
      </c>
      <c r="H20" s="33" t="s">
        <v>20</v>
      </c>
      <c r="I20" s="30"/>
      <c r="J20" s="28"/>
      <c r="K20" s="28"/>
      <c r="L20" s="28"/>
      <c r="M20" s="28"/>
      <c r="N20" s="28"/>
      <c r="O20" s="29"/>
    </row>
    <row r="21" spans="2:15" ht="72.75" customHeight="1" outlineLevel="1" x14ac:dyDescent="0.3">
      <c r="B21" s="55" t="s">
        <v>10</v>
      </c>
      <c r="C21" s="32" t="s">
        <v>11</v>
      </c>
      <c r="D21" s="32" t="s">
        <v>25</v>
      </c>
      <c r="E21" s="36">
        <v>2.7000000000000001E-3</v>
      </c>
      <c r="F21" s="32" t="s">
        <v>13</v>
      </c>
      <c r="G21" s="84" t="s">
        <v>104</v>
      </c>
      <c r="H21" s="33" t="s">
        <v>20</v>
      </c>
      <c r="I21" s="28"/>
      <c r="J21" s="28"/>
      <c r="K21" s="28"/>
      <c r="L21" s="28"/>
      <c r="M21" s="28"/>
      <c r="N21" s="28"/>
      <c r="O21" s="29"/>
    </row>
    <row r="22" spans="2:15" ht="66" customHeight="1" outlineLevel="1" thickBot="1" x14ac:dyDescent="0.35">
      <c r="B22" s="55" t="s">
        <v>10</v>
      </c>
      <c r="C22" s="46" t="s">
        <v>11</v>
      </c>
      <c r="D22" s="46" t="s">
        <v>25</v>
      </c>
      <c r="E22" s="47">
        <v>2E-3</v>
      </c>
      <c r="F22" s="46" t="s">
        <v>26</v>
      </c>
      <c r="G22" s="79" t="s">
        <v>104</v>
      </c>
      <c r="H22" s="48" t="s">
        <v>20</v>
      </c>
      <c r="I22" s="28"/>
      <c r="J22" s="28"/>
      <c r="K22" s="28"/>
      <c r="L22" s="28"/>
      <c r="M22" s="28"/>
      <c r="N22" s="28"/>
      <c r="O22" s="29"/>
    </row>
    <row r="23" spans="2:15" ht="15" thickBot="1" x14ac:dyDescent="0.35">
      <c r="B23" s="57" t="s">
        <v>27</v>
      </c>
      <c r="C23" s="57"/>
      <c r="D23" s="57"/>
      <c r="E23" s="58"/>
      <c r="F23" s="57"/>
      <c r="G23" s="58"/>
      <c r="H23" s="59"/>
      <c r="I23" s="28"/>
      <c r="J23" s="28"/>
      <c r="K23" s="28"/>
      <c r="L23" s="28"/>
      <c r="M23" s="28"/>
      <c r="N23" s="28"/>
      <c r="O23" s="29"/>
    </row>
    <row r="24" spans="2:15" ht="27.6" outlineLevel="1" x14ac:dyDescent="0.3">
      <c r="B24" s="55" t="s">
        <v>28</v>
      </c>
      <c r="C24" s="43" t="s">
        <v>29</v>
      </c>
      <c r="D24" s="43" t="s">
        <v>30</v>
      </c>
      <c r="E24" s="89">
        <v>166</v>
      </c>
      <c r="F24" s="43" t="s">
        <v>31</v>
      </c>
      <c r="G24" s="45" t="s">
        <v>32</v>
      </c>
      <c r="H24" s="89" t="s">
        <v>130</v>
      </c>
      <c r="I24" s="28"/>
      <c r="J24" s="28"/>
      <c r="K24" s="28"/>
      <c r="L24" s="28"/>
      <c r="M24" s="28"/>
      <c r="N24" s="28"/>
      <c r="O24" s="29"/>
    </row>
    <row r="25" spans="2:15" ht="27.6" outlineLevel="1" x14ac:dyDescent="0.3">
      <c r="B25" s="55" t="s">
        <v>28</v>
      </c>
      <c r="C25" s="32" t="s">
        <v>29</v>
      </c>
      <c r="D25" s="32" t="s">
        <v>33</v>
      </c>
      <c r="E25" s="88">
        <v>171</v>
      </c>
      <c r="F25" s="32" t="s">
        <v>31</v>
      </c>
      <c r="G25" s="35" t="s">
        <v>32</v>
      </c>
      <c r="H25" s="89" t="s">
        <v>130</v>
      </c>
      <c r="I25" s="28"/>
      <c r="J25" s="28"/>
      <c r="K25" s="28"/>
      <c r="L25" s="28"/>
      <c r="M25" s="28"/>
      <c r="N25" s="28"/>
      <c r="O25" s="29"/>
    </row>
    <row r="26" spans="2:15" ht="15" outlineLevel="1" x14ac:dyDescent="0.3">
      <c r="B26" s="55" t="s">
        <v>28</v>
      </c>
      <c r="C26" s="32" t="s">
        <v>29</v>
      </c>
      <c r="D26" s="32" t="s">
        <v>106</v>
      </c>
      <c r="E26" s="88">
        <v>133</v>
      </c>
      <c r="F26" s="32" t="s">
        <v>31</v>
      </c>
      <c r="G26" s="81" t="s">
        <v>114</v>
      </c>
      <c r="H26" s="89" t="s">
        <v>130</v>
      </c>
      <c r="I26" s="28"/>
      <c r="J26" s="28"/>
      <c r="K26" s="28"/>
      <c r="L26" s="28"/>
      <c r="M26" s="28"/>
      <c r="N26" s="28"/>
      <c r="O26" s="29"/>
    </row>
    <row r="27" spans="2:15" ht="66.599999999999994" customHeight="1" outlineLevel="1" x14ac:dyDescent="0.3">
      <c r="B27" s="55" t="s">
        <v>28</v>
      </c>
      <c r="C27" s="32" t="s">
        <v>29</v>
      </c>
      <c r="D27" s="32" t="s">
        <v>105</v>
      </c>
      <c r="E27" s="88" t="s">
        <v>123</v>
      </c>
      <c r="F27" s="32"/>
      <c r="G27" s="86" t="s">
        <v>115</v>
      </c>
      <c r="H27" s="89" t="s">
        <v>130</v>
      </c>
      <c r="I27" s="28"/>
      <c r="J27" s="28"/>
      <c r="K27" s="28"/>
      <c r="L27" s="28"/>
      <c r="M27" s="28"/>
      <c r="N27" s="28"/>
      <c r="O27" s="29"/>
    </row>
    <row r="28" spans="2:15" ht="27.6" outlineLevel="1" x14ac:dyDescent="0.3">
      <c r="B28" s="55" t="s">
        <v>28</v>
      </c>
      <c r="C28" s="32" t="s">
        <v>29</v>
      </c>
      <c r="D28" s="32" t="s">
        <v>25</v>
      </c>
      <c r="E28" s="96">
        <v>1.2</v>
      </c>
      <c r="F28" s="32" t="s">
        <v>31</v>
      </c>
      <c r="G28" s="35" t="s">
        <v>32</v>
      </c>
      <c r="H28" s="89" t="s">
        <v>130</v>
      </c>
      <c r="I28" s="28"/>
      <c r="J28" s="28"/>
      <c r="K28" s="28"/>
      <c r="L28" s="28"/>
      <c r="M28" s="28"/>
      <c r="N28" s="28"/>
      <c r="O28" s="29"/>
    </row>
    <row r="29" spans="2:15" ht="55.5" customHeight="1" outlineLevel="1" x14ac:dyDescent="0.3">
      <c r="B29" s="55" t="s">
        <v>28</v>
      </c>
      <c r="C29" s="32" t="s">
        <v>29</v>
      </c>
      <c r="D29" s="32" t="s">
        <v>34</v>
      </c>
      <c r="E29" s="88">
        <v>0</v>
      </c>
      <c r="F29" s="32" t="s">
        <v>31</v>
      </c>
      <c r="G29" s="35" t="s">
        <v>35</v>
      </c>
      <c r="H29" s="89" t="s">
        <v>130</v>
      </c>
      <c r="I29" s="28"/>
      <c r="J29" s="28"/>
      <c r="K29" s="28"/>
      <c r="L29" s="28"/>
      <c r="M29" s="28"/>
      <c r="N29" s="28"/>
      <c r="O29" s="29"/>
    </row>
    <row r="30" spans="2:15" ht="95.25" customHeight="1" outlineLevel="1" x14ac:dyDescent="0.3">
      <c r="B30" s="55" t="s">
        <v>28</v>
      </c>
      <c r="C30" s="32" t="s">
        <v>29</v>
      </c>
      <c r="D30" s="32" t="s">
        <v>36</v>
      </c>
      <c r="E30" s="103">
        <v>1.1000000000000001</v>
      </c>
      <c r="F30" s="32" t="s">
        <v>31</v>
      </c>
      <c r="G30" s="83" t="s">
        <v>113</v>
      </c>
      <c r="H30" s="89" t="s">
        <v>130</v>
      </c>
      <c r="I30" s="28"/>
      <c r="J30" s="28"/>
      <c r="K30" s="28"/>
      <c r="L30" s="28"/>
      <c r="M30" s="28"/>
      <c r="N30" s="28"/>
      <c r="O30" s="29"/>
    </row>
    <row r="31" spans="2:15" ht="35.25" customHeight="1" outlineLevel="1" x14ac:dyDescent="0.3">
      <c r="B31" s="55" t="s">
        <v>28</v>
      </c>
      <c r="C31" s="32" t="s">
        <v>29</v>
      </c>
      <c r="D31" s="32" t="s">
        <v>37</v>
      </c>
      <c r="E31" s="88">
        <v>0</v>
      </c>
      <c r="F31" s="32" t="s">
        <v>31</v>
      </c>
      <c r="G31" s="83" t="s">
        <v>124</v>
      </c>
      <c r="H31" s="89" t="s">
        <v>130</v>
      </c>
      <c r="I31" s="28"/>
      <c r="J31" s="28"/>
      <c r="K31" s="28"/>
      <c r="L31" s="28"/>
      <c r="M31" s="28"/>
      <c r="N31" s="28"/>
      <c r="O31" s="29"/>
    </row>
    <row r="32" spans="2:15" ht="15" outlineLevel="1" x14ac:dyDescent="0.3">
      <c r="B32" s="55" t="s">
        <v>28</v>
      </c>
      <c r="C32" s="32" t="s">
        <v>38</v>
      </c>
      <c r="D32" s="32" t="s">
        <v>30</v>
      </c>
      <c r="E32" s="88">
        <v>203</v>
      </c>
      <c r="F32" s="32" t="s">
        <v>31</v>
      </c>
      <c r="G32" s="35"/>
      <c r="H32" s="89" t="s">
        <v>130</v>
      </c>
      <c r="I32" s="28"/>
      <c r="J32" s="28"/>
      <c r="K32" s="28"/>
      <c r="L32" s="28"/>
      <c r="M32" s="28"/>
      <c r="N32" s="28"/>
      <c r="O32" s="29"/>
    </row>
    <row r="33" spans="2:15" ht="15" outlineLevel="1" x14ac:dyDescent="0.3">
      <c r="B33" s="55" t="s">
        <v>28</v>
      </c>
      <c r="C33" s="32" t="s">
        <v>38</v>
      </c>
      <c r="D33" s="32" t="s">
        <v>33</v>
      </c>
      <c r="E33" s="88">
        <v>240</v>
      </c>
      <c r="F33" s="32" t="s">
        <v>31</v>
      </c>
      <c r="G33" s="35"/>
      <c r="H33" s="89" t="s">
        <v>130</v>
      </c>
      <c r="I33" s="28"/>
      <c r="J33" s="28"/>
      <c r="K33" s="28"/>
      <c r="L33" s="28"/>
      <c r="M33" s="28"/>
      <c r="N33" s="28"/>
      <c r="O33" s="29"/>
    </row>
    <row r="34" spans="2:15" ht="15" outlineLevel="1" x14ac:dyDescent="0.3">
      <c r="B34" s="55" t="s">
        <v>28</v>
      </c>
      <c r="C34" s="32" t="s">
        <v>39</v>
      </c>
      <c r="D34" s="32" t="s">
        <v>30</v>
      </c>
      <c r="E34" s="88">
        <v>516</v>
      </c>
      <c r="F34" s="32" t="s">
        <v>31</v>
      </c>
      <c r="G34" s="35"/>
      <c r="H34" s="89" t="s">
        <v>130</v>
      </c>
      <c r="I34" s="28"/>
      <c r="J34" s="28"/>
      <c r="K34" s="28"/>
      <c r="L34" s="28"/>
      <c r="M34" s="28"/>
      <c r="N34" s="28"/>
      <c r="O34" s="29"/>
    </row>
    <row r="35" spans="2:15" ht="15" outlineLevel="1" x14ac:dyDescent="0.3">
      <c r="B35" s="55" t="s">
        <v>28</v>
      </c>
      <c r="C35" s="32" t="s">
        <v>39</v>
      </c>
      <c r="D35" s="32" t="s">
        <v>33</v>
      </c>
      <c r="E35" s="88">
        <v>735</v>
      </c>
      <c r="F35" s="32" t="s">
        <v>31</v>
      </c>
      <c r="G35" s="35"/>
      <c r="H35" s="89" t="s">
        <v>130</v>
      </c>
      <c r="I35" s="28"/>
      <c r="J35" s="28"/>
      <c r="K35" s="28"/>
      <c r="L35" s="28"/>
      <c r="M35" s="28"/>
      <c r="N35" s="28"/>
      <c r="O35" s="29"/>
    </row>
    <row r="36" spans="2:15" ht="15" outlineLevel="1" x14ac:dyDescent="0.3">
      <c r="B36" s="55" t="s">
        <v>28</v>
      </c>
      <c r="C36" s="32" t="s">
        <v>40</v>
      </c>
      <c r="D36" s="32" t="s">
        <v>33</v>
      </c>
      <c r="E36" s="88">
        <v>777</v>
      </c>
      <c r="F36" s="32" t="s">
        <v>31</v>
      </c>
      <c r="G36" s="35"/>
      <c r="H36" s="89" t="s">
        <v>130</v>
      </c>
      <c r="I36" s="28"/>
      <c r="J36" s="28"/>
      <c r="K36" s="28"/>
      <c r="L36" s="28"/>
      <c r="M36" s="28"/>
      <c r="N36" s="28"/>
      <c r="O36" s="29"/>
    </row>
    <row r="37" spans="2:15" ht="75.75" customHeight="1" outlineLevel="1" x14ac:dyDescent="0.3">
      <c r="B37" s="55" t="s">
        <v>28</v>
      </c>
      <c r="C37" s="32" t="s">
        <v>40</v>
      </c>
      <c r="D37" s="32" t="s">
        <v>25</v>
      </c>
      <c r="E37" s="88">
        <v>12</v>
      </c>
      <c r="F37" s="32" t="s">
        <v>31</v>
      </c>
      <c r="G37" s="82" t="s">
        <v>112</v>
      </c>
      <c r="H37" s="89" t="s">
        <v>130</v>
      </c>
      <c r="I37" s="28"/>
      <c r="J37" s="28"/>
      <c r="K37" s="28"/>
      <c r="L37" s="28"/>
      <c r="M37" s="28"/>
      <c r="N37" s="28"/>
      <c r="O37" s="29"/>
    </row>
    <row r="38" spans="2:15" ht="15.6" outlineLevel="1" thickBot="1" x14ac:dyDescent="0.35">
      <c r="B38" s="55" t="s">
        <v>28</v>
      </c>
      <c r="C38" s="32" t="s">
        <v>41</v>
      </c>
      <c r="D38" s="32" t="s">
        <v>30</v>
      </c>
      <c r="E38" s="88">
        <v>138</v>
      </c>
      <c r="F38" s="32" t="s">
        <v>31</v>
      </c>
      <c r="G38" s="35"/>
      <c r="H38" s="89" t="s">
        <v>130</v>
      </c>
      <c r="I38" s="28"/>
      <c r="J38" s="28"/>
      <c r="K38" s="28"/>
      <c r="L38" s="28"/>
      <c r="M38" s="28"/>
      <c r="N38" s="28"/>
      <c r="O38" s="29"/>
    </row>
    <row r="39" spans="2:15" ht="15" thickBot="1" x14ac:dyDescent="0.35">
      <c r="B39" s="57" t="s">
        <v>42</v>
      </c>
      <c r="C39" s="57"/>
      <c r="D39" s="57"/>
      <c r="E39" s="58"/>
      <c r="F39" s="57"/>
      <c r="G39" s="58"/>
      <c r="H39" s="59"/>
      <c r="I39" s="28"/>
      <c r="J39" s="28"/>
      <c r="K39" s="28"/>
      <c r="L39" s="28"/>
      <c r="M39" s="28"/>
      <c r="N39" s="28"/>
      <c r="O39" s="29"/>
    </row>
    <row r="40" spans="2:15" ht="30.75" customHeight="1" outlineLevel="1" thickBot="1" x14ac:dyDescent="0.35">
      <c r="B40" s="54" t="s">
        <v>42</v>
      </c>
      <c r="C40" s="46" t="s">
        <v>43</v>
      </c>
      <c r="D40" s="46" t="s">
        <v>44</v>
      </c>
      <c r="E40" s="48"/>
      <c r="F40" s="46"/>
      <c r="G40" s="68" t="s">
        <v>45</v>
      </c>
      <c r="H40" s="48" t="s">
        <v>46</v>
      </c>
      <c r="I40" s="28"/>
      <c r="J40" s="28"/>
      <c r="K40" s="28"/>
      <c r="L40" s="28"/>
      <c r="M40" s="28"/>
      <c r="N40" s="28"/>
      <c r="O40" s="29"/>
    </row>
    <row r="41" spans="2:15" ht="15" thickBot="1" x14ac:dyDescent="0.35">
      <c r="B41" s="57" t="s">
        <v>47</v>
      </c>
      <c r="C41" s="57"/>
      <c r="D41" s="57"/>
      <c r="E41" s="58"/>
      <c r="F41" s="57"/>
      <c r="G41" s="58"/>
      <c r="H41" s="59"/>
      <c r="I41" s="28"/>
      <c r="J41" s="28"/>
      <c r="K41" s="28"/>
      <c r="L41" s="28"/>
      <c r="M41" s="28"/>
      <c r="N41" s="28"/>
      <c r="O41" s="29"/>
    </row>
    <row r="42" spans="2:15" ht="67.5" customHeight="1" outlineLevel="1" x14ac:dyDescent="0.3">
      <c r="B42" s="65" t="s">
        <v>47</v>
      </c>
      <c r="C42" s="43" t="s">
        <v>48</v>
      </c>
      <c r="D42" s="43" t="s">
        <v>49</v>
      </c>
      <c r="E42" s="104">
        <v>6.41</v>
      </c>
      <c r="F42" s="43" t="s">
        <v>50</v>
      </c>
      <c r="G42" s="85" t="s">
        <v>140</v>
      </c>
      <c r="H42" s="76"/>
      <c r="I42" s="28"/>
      <c r="J42" s="28"/>
      <c r="K42" s="28"/>
      <c r="L42" s="28"/>
      <c r="M42" s="28"/>
      <c r="N42" s="28"/>
      <c r="O42" s="29"/>
    </row>
    <row r="43" spans="2:15" ht="50.25" customHeight="1" outlineLevel="1" x14ac:dyDescent="0.3">
      <c r="B43" s="66" t="s">
        <v>47</v>
      </c>
      <c r="C43" s="32" t="s">
        <v>48</v>
      </c>
      <c r="D43" s="38" t="s">
        <v>139</v>
      </c>
      <c r="E43" s="37">
        <v>563.91999999999996</v>
      </c>
      <c r="F43" s="43" t="s">
        <v>50</v>
      </c>
      <c r="G43" s="35" t="s">
        <v>144</v>
      </c>
      <c r="H43" s="76" t="s">
        <v>147</v>
      </c>
      <c r="I43" s="28"/>
      <c r="J43" s="28"/>
      <c r="K43" s="28"/>
      <c r="L43" s="28"/>
      <c r="M43" s="28"/>
      <c r="N43" s="28"/>
      <c r="O43" s="29"/>
    </row>
    <row r="44" spans="2:15" ht="45" customHeight="1" outlineLevel="1" x14ac:dyDescent="0.3">
      <c r="B44" s="66" t="s">
        <v>47</v>
      </c>
      <c r="C44" s="32" t="s">
        <v>48</v>
      </c>
      <c r="D44" s="38" t="s">
        <v>141</v>
      </c>
      <c r="E44" s="37">
        <v>0</v>
      </c>
      <c r="F44" s="43" t="s">
        <v>50</v>
      </c>
      <c r="G44" s="35" t="s">
        <v>145</v>
      </c>
      <c r="H44" s="76" t="s">
        <v>146</v>
      </c>
      <c r="I44" s="28"/>
      <c r="J44" s="28"/>
      <c r="K44" s="28"/>
      <c r="L44" s="28"/>
      <c r="M44" s="28"/>
      <c r="N44" s="28"/>
      <c r="O44" s="29"/>
    </row>
    <row r="45" spans="2:15" ht="95.25" customHeight="1" outlineLevel="1" x14ac:dyDescent="0.3">
      <c r="B45" s="66" t="s">
        <v>47</v>
      </c>
      <c r="C45" s="32" t="s">
        <v>51</v>
      </c>
      <c r="D45" s="32" t="s">
        <v>133</v>
      </c>
      <c r="E45" s="98">
        <v>7.81</v>
      </c>
      <c r="F45" s="32" t="s">
        <v>134</v>
      </c>
      <c r="G45" s="83" t="s">
        <v>142</v>
      </c>
      <c r="H45" s="99"/>
      <c r="I45" s="28"/>
      <c r="J45" s="77"/>
      <c r="K45" s="28"/>
      <c r="L45" s="28"/>
      <c r="M45" s="28"/>
      <c r="N45" s="28"/>
      <c r="O45" s="29"/>
    </row>
    <row r="46" spans="2:15" ht="98.25" customHeight="1" outlineLevel="1" x14ac:dyDescent="0.3">
      <c r="B46" s="66" t="s">
        <v>47</v>
      </c>
      <c r="C46" s="32" t="s">
        <v>51</v>
      </c>
      <c r="D46" s="32" t="s">
        <v>133</v>
      </c>
      <c r="E46" s="105">
        <v>447</v>
      </c>
      <c r="F46" s="32" t="s">
        <v>52</v>
      </c>
      <c r="G46" s="83" t="s">
        <v>142</v>
      </c>
      <c r="H46" s="99"/>
      <c r="I46" s="28"/>
      <c r="J46" s="77"/>
      <c r="K46" s="28"/>
      <c r="L46" s="28"/>
      <c r="M46" s="28"/>
      <c r="N46" s="28"/>
      <c r="O46" s="29"/>
    </row>
    <row r="47" spans="2:15" ht="15" thickBot="1" x14ac:dyDescent="0.35">
      <c r="B47" s="61" t="s">
        <v>53</v>
      </c>
      <c r="C47" s="61"/>
      <c r="D47" s="61"/>
      <c r="E47" s="62"/>
      <c r="F47" s="61"/>
      <c r="G47" s="62"/>
      <c r="H47" s="62"/>
      <c r="I47" s="28"/>
      <c r="J47" s="28"/>
      <c r="K47" s="28"/>
      <c r="L47" s="28"/>
      <c r="M47" s="28"/>
      <c r="N47" s="28"/>
      <c r="O47" s="29"/>
    </row>
    <row r="48" spans="2:15" ht="39" customHeight="1" outlineLevel="1" x14ac:dyDescent="0.3">
      <c r="B48" s="55" t="s">
        <v>53</v>
      </c>
      <c r="C48" s="60" t="s">
        <v>107</v>
      </c>
      <c r="D48" s="43" t="s">
        <v>54</v>
      </c>
      <c r="E48" s="33">
        <v>1.1000000000000001</v>
      </c>
      <c r="F48" s="43" t="s">
        <v>55</v>
      </c>
      <c r="G48" s="85" t="s">
        <v>110</v>
      </c>
      <c r="H48" s="64" t="s">
        <v>111</v>
      </c>
      <c r="I48" s="28"/>
      <c r="J48" s="28"/>
      <c r="K48" s="28"/>
      <c r="L48" s="28"/>
      <c r="M48" s="28"/>
      <c r="N48" s="28"/>
      <c r="O48" s="29"/>
    </row>
    <row r="49" spans="2:15" ht="86.4" outlineLevel="1" x14ac:dyDescent="0.3">
      <c r="B49" s="53" t="s">
        <v>53</v>
      </c>
      <c r="C49" s="60" t="s">
        <v>107</v>
      </c>
      <c r="D49" s="80" t="s">
        <v>109</v>
      </c>
      <c r="E49" s="39">
        <v>0.52600000000000002</v>
      </c>
      <c r="F49" s="32" t="s">
        <v>55</v>
      </c>
      <c r="G49" s="86" t="s">
        <v>119</v>
      </c>
      <c r="H49" s="33" t="s">
        <v>20</v>
      </c>
      <c r="I49" s="77"/>
      <c r="J49" s="28"/>
      <c r="K49" s="28"/>
      <c r="L49" s="28"/>
      <c r="M49" s="28"/>
      <c r="N49" s="28"/>
      <c r="O49" s="29"/>
    </row>
    <row r="50" spans="2:15" ht="42.6" outlineLevel="1" x14ac:dyDescent="0.3">
      <c r="B50" s="53" t="s">
        <v>53</v>
      </c>
      <c r="C50" s="38" t="s">
        <v>56</v>
      </c>
      <c r="D50" s="38" t="s">
        <v>57</v>
      </c>
      <c r="E50" s="39">
        <v>0.17599999999999999</v>
      </c>
      <c r="F50" s="32" t="s">
        <v>55</v>
      </c>
      <c r="G50" s="81" t="s">
        <v>118</v>
      </c>
      <c r="H50" s="33" t="s">
        <v>20</v>
      </c>
      <c r="I50" s="28"/>
      <c r="J50" s="28"/>
      <c r="K50" s="28"/>
      <c r="L50" s="28"/>
      <c r="M50" s="28"/>
      <c r="N50" s="28"/>
      <c r="O50" s="29"/>
    </row>
    <row r="51" spans="2:15" ht="57.6" outlineLevel="1" x14ac:dyDescent="0.3">
      <c r="B51" s="53" t="s">
        <v>53</v>
      </c>
      <c r="C51" s="38" t="s">
        <v>58</v>
      </c>
      <c r="D51" s="38" t="s">
        <v>108</v>
      </c>
      <c r="E51" s="39">
        <v>0.20699999999999999</v>
      </c>
      <c r="F51" s="32" t="s">
        <v>55</v>
      </c>
      <c r="G51" s="86" t="s">
        <v>120</v>
      </c>
      <c r="H51" s="33" t="s">
        <v>59</v>
      </c>
      <c r="I51" s="28"/>
      <c r="J51" s="28"/>
      <c r="K51" s="28"/>
      <c r="L51" s="28"/>
      <c r="M51" s="28"/>
      <c r="N51" s="28"/>
      <c r="O51" s="29"/>
    </row>
    <row r="52" spans="2:15" ht="69" outlineLevel="1" x14ac:dyDescent="0.3">
      <c r="B52" s="53" t="s">
        <v>53</v>
      </c>
      <c r="C52" s="38" t="s">
        <v>60</v>
      </c>
      <c r="D52" s="32"/>
      <c r="E52" s="37">
        <v>0</v>
      </c>
      <c r="F52" s="32" t="s">
        <v>55</v>
      </c>
      <c r="G52" s="83" t="s">
        <v>125</v>
      </c>
      <c r="H52" s="33"/>
      <c r="I52" s="28"/>
      <c r="J52" s="28"/>
      <c r="K52" s="28"/>
      <c r="L52" s="28"/>
      <c r="M52" s="28"/>
      <c r="N52" s="28"/>
      <c r="O52" s="29"/>
    </row>
    <row r="53" spans="2:15" ht="69" outlineLevel="1" x14ac:dyDescent="0.3">
      <c r="B53" s="53" t="s">
        <v>53</v>
      </c>
      <c r="C53" s="38" t="s">
        <v>61</v>
      </c>
      <c r="D53" s="32"/>
      <c r="E53" s="37">
        <v>0</v>
      </c>
      <c r="F53" s="32" t="s">
        <v>55</v>
      </c>
      <c r="G53" s="35" t="s">
        <v>125</v>
      </c>
      <c r="H53" s="33"/>
      <c r="I53" s="28"/>
      <c r="J53" s="28"/>
      <c r="K53" s="28"/>
      <c r="L53" s="28"/>
      <c r="M53" s="28"/>
      <c r="N53" s="28"/>
      <c r="O53" s="29"/>
    </row>
    <row r="54" spans="2:15" ht="69" outlineLevel="1" x14ac:dyDescent="0.3">
      <c r="B54" s="53" t="s">
        <v>53</v>
      </c>
      <c r="C54" s="38" t="s">
        <v>62</v>
      </c>
      <c r="D54" s="32"/>
      <c r="E54" s="37">
        <v>0</v>
      </c>
      <c r="F54" s="32" t="s">
        <v>55</v>
      </c>
      <c r="G54" s="35" t="s">
        <v>125</v>
      </c>
      <c r="H54" s="33"/>
      <c r="I54" s="28"/>
      <c r="J54" s="28"/>
      <c r="K54" s="28"/>
      <c r="L54" s="28"/>
      <c r="M54" s="28"/>
      <c r="N54" s="28"/>
      <c r="O54" s="29"/>
    </row>
    <row r="55" spans="2:15" ht="69.599999999999994" outlineLevel="1" thickBot="1" x14ac:dyDescent="0.35">
      <c r="B55" s="54" t="s">
        <v>53</v>
      </c>
      <c r="C55" s="51" t="s">
        <v>63</v>
      </c>
      <c r="D55" s="46"/>
      <c r="E55" s="49">
        <v>0</v>
      </c>
      <c r="F55" s="46" t="s">
        <v>55</v>
      </c>
      <c r="G55" s="35" t="s">
        <v>125</v>
      </c>
      <c r="H55" s="48"/>
      <c r="I55" s="28"/>
      <c r="J55" s="28"/>
      <c r="K55" s="28"/>
      <c r="L55" s="28"/>
      <c r="M55" s="28"/>
      <c r="N55" s="28"/>
      <c r="O55" s="29"/>
    </row>
    <row r="56" spans="2:15" ht="15" thickBot="1" x14ac:dyDescent="0.35">
      <c r="B56" s="57" t="s">
        <v>64</v>
      </c>
      <c r="C56" s="57"/>
      <c r="D56" s="57"/>
      <c r="E56" s="58"/>
      <c r="F56" s="57"/>
      <c r="G56" s="57"/>
      <c r="H56" s="59"/>
      <c r="I56" s="28"/>
      <c r="J56" s="28"/>
      <c r="K56" s="28"/>
      <c r="L56" s="28"/>
      <c r="M56" s="28"/>
      <c r="N56" s="28"/>
      <c r="O56" s="29"/>
    </row>
    <row r="57" spans="2:15" ht="27.6" outlineLevel="1" x14ac:dyDescent="0.3">
      <c r="B57" s="55" t="s">
        <v>64</v>
      </c>
      <c r="C57" s="60" t="s">
        <v>65</v>
      </c>
      <c r="D57" s="43"/>
      <c r="E57" s="50">
        <v>4.16</v>
      </c>
      <c r="F57" s="43" t="s">
        <v>66</v>
      </c>
      <c r="G57" s="45" t="s">
        <v>67</v>
      </c>
      <c r="H57" s="50" t="s">
        <v>20</v>
      </c>
      <c r="I57" s="28"/>
      <c r="J57" s="28"/>
      <c r="K57" s="28"/>
      <c r="L57" s="28"/>
      <c r="M57" s="28"/>
      <c r="N57" s="28"/>
      <c r="O57" s="29"/>
    </row>
    <row r="58" spans="2:15" ht="42" outlineLevel="1" thickBot="1" x14ac:dyDescent="0.35">
      <c r="B58" s="53" t="s">
        <v>64</v>
      </c>
      <c r="C58" s="38" t="s">
        <v>68</v>
      </c>
      <c r="D58" s="32"/>
      <c r="E58" s="33">
        <v>5.44</v>
      </c>
      <c r="F58" s="32" t="s">
        <v>66</v>
      </c>
      <c r="G58" s="35" t="s">
        <v>127</v>
      </c>
      <c r="H58" s="33" t="s">
        <v>20</v>
      </c>
      <c r="I58" s="28"/>
      <c r="J58" s="28"/>
      <c r="K58" s="28"/>
      <c r="L58" s="28"/>
      <c r="M58" s="28"/>
      <c r="N58" s="28"/>
      <c r="O58" s="29"/>
    </row>
    <row r="59" spans="2:15" ht="15" thickBot="1" x14ac:dyDescent="0.35">
      <c r="B59" s="57" t="s">
        <v>69</v>
      </c>
      <c r="C59" s="57"/>
      <c r="D59" s="57"/>
      <c r="E59" s="58"/>
      <c r="F59" s="57"/>
      <c r="G59" s="58"/>
      <c r="H59" s="59"/>
      <c r="I59" s="28"/>
      <c r="J59" s="28"/>
      <c r="K59" s="28"/>
      <c r="L59" s="28"/>
      <c r="M59" s="28"/>
      <c r="N59" s="28"/>
      <c r="O59" s="29"/>
    </row>
    <row r="60" spans="2:15" ht="15" outlineLevel="1" x14ac:dyDescent="0.3">
      <c r="B60" s="55" t="s">
        <v>69</v>
      </c>
      <c r="C60" s="43" t="s">
        <v>70</v>
      </c>
      <c r="D60" s="43"/>
      <c r="E60" s="44">
        <v>1300</v>
      </c>
      <c r="F60" s="43" t="s">
        <v>13</v>
      </c>
      <c r="G60" s="45" t="s">
        <v>71</v>
      </c>
      <c r="H60" s="45" t="s">
        <v>72</v>
      </c>
      <c r="I60" s="28"/>
      <c r="J60" s="28"/>
      <c r="K60" s="28"/>
      <c r="L60" s="28"/>
      <c r="M60" s="28"/>
      <c r="N60" s="28"/>
      <c r="O60" s="29"/>
    </row>
    <row r="61" spans="2:15" ht="15" outlineLevel="1" x14ac:dyDescent="0.3">
      <c r="B61" s="53" t="s">
        <v>69</v>
      </c>
      <c r="C61" s="32" t="s">
        <v>73</v>
      </c>
      <c r="D61" s="32"/>
      <c r="E61" s="37">
        <v>3350</v>
      </c>
      <c r="F61" s="43" t="s">
        <v>13</v>
      </c>
      <c r="G61" s="35" t="s">
        <v>71</v>
      </c>
      <c r="H61" s="35" t="s">
        <v>72</v>
      </c>
      <c r="I61" s="28"/>
      <c r="J61" s="28"/>
      <c r="K61" s="28"/>
      <c r="L61" s="28"/>
      <c r="M61" s="28"/>
      <c r="N61" s="28"/>
      <c r="O61" s="29"/>
    </row>
    <row r="62" spans="2:15" ht="15" outlineLevel="1" x14ac:dyDescent="0.3">
      <c r="B62" s="53" t="s">
        <v>69</v>
      </c>
      <c r="C62" s="32" t="s">
        <v>74</v>
      </c>
      <c r="D62" s="32"/>
      <c r="E62" s="37">
        <v>677</v>
      </c>
      <c r="F62" s="43" t="s">
        <v>13</v>
      </c>
      <c r="G62" s="35" t="s">
        <v>71</v>
      </c>
      <c r="H62" s="35" t="s">
        <v>72</v>
      </c>
      <c r="I62" s="28"/>
      <c r="J62" s="28"/>
      <c r="K62" s="28"/>
      <c r="L62" s="28"/>
      <c r="M62" s="28"/>
      <c r="N62" s="28"/>
      <c r="O62" s="29"/>
    </row>
    <row r="63" spans="2:15" ht="15" outlineLevel="1" x14ac:dyDescent="0.3">
      <c r="B63" s="53" t="s">
        <v>69</v>
      </c>
      <c r="C63" s="32" t="s">
        <v>75</v>
      </c>
      <c r="D63" s="32"/>
      <c r="E63" s="37">
        <v>3942.8</v>
      </c>
      <c r="F63" s="43" t="s">
        <v>13</v>
      </c>
      <c r="G63" s="35" t="s">
        <v>71</v>
      </c>
      <c r="H63" s="35" t="s">
        <v>72</v>
      </c>
      <c r="I63" s="28"/>
      <c r="J63" s="28"/>
      <c r="K63" s="28"/>
      <c r="L63" s="28"/>
      <c r="M63" s="28"/>
      <c r="N63" s="28"/>
      <c r="O63" s="29"/>
    </row>
    <row r="64" spans="2:15" ht="15" outlineLevel="1" x14ac:dyDescent="0.3">
      <c r="B64" s="53" t="s">
        <v>69</v>
      </c>
      <c r="C64" s="32" t="s">
        <v>76</v>
      </c>
      <c r="D64" s="32"/>
      <c r="E64" s="37">
        <v>1624.21</v>
      </c>
      <c r="F64" s="43" t="s">
        <v>13</v>
      </c>
      <c r="G64" s="35" t="s">
        <v>71</v>
      </c>
      <c r="H64" s="35" t="s">
        <v>72</v>
      </c>
      <c r="I64" s="28"/>
      <c r="J64" s="28"/>
      <c r="K64" s="28"/>
      <c r="L64" s="28"/>
      <c r="M64" s="28"/>
      <c r="N64" s="28"/>
      <c r="O64" s="29"/>
    </row>
    <row r="65" spans="2:15" ht="15" outlineLevel="1" x14ac:dyDescent="0.3">
      <c r="B65" s="53" t="s">
        <v>69</v>
      </c>
      <c r="C65" s="32" t="s">
        <v>77</v>
      </c>
      <c r="D65" s="32"/>
      <c r="E65" s="37">
        <v>1674.1</v>
      </c>
      <c r="F65" s="43" t="s">
        <v>13</v>
      </c>
      <c r="G65" s="35" t="s">
        <v>71</v>
      </c>
      <c r="H65" s="35" t="s">
        <v>72</v>
      </c>
      <c r="I65" s="28"/>
      <c r="J65" s="28"/>
      <c r="K65" s="28"/>
      <c r="L65" s="28"/>
      <c r="M65" s="28"/>
      <c r="N65" s="28"/>
      <c r="O65" s="29"/>
    </row>
    <row r="66" spans="2:15" ht="15" outlineLevel="1" x14ac:dyDescent="0.3">
      <c r="B66" s="53" t="s">
        <v>69</v>
      </c>
      <c r="C66" s="32" t="s">
        <v>78</v>
      </c>
      <c r="D66" s="32"/>
      <c r="E66" s="37">
        <v>1923.5</v>
      </c>
      <c r="F66" s="43" t="s">
        <v>13</v>
      </c>
      <c r="G66" s="35" t="s">
        <v>71</v>
      </c>
      <c r="H66" s="35" t="s">
        <v>72</v>
      </c>
      <c r="I66" s="28"/>
      <c r="J66" s="28"/>
      <c r="K66" s="28"/>
      <c r="L66" s="28"/>
      <c r="M66" s="28"/>
      <c r="N66" s="28"/>
      <c r="O66" s="29"/>
    </row>
    <row r="67" spans="2:15" ht="15" outlineLevel="1" x14ac:dyDescent="0.3">
      <c r="B67" s="53" t="s">
        <v>69</v>
      </c>
      <c r="C67" s="32" t="s">
        <v>79</v>
      </c>
      <c r="D67" s="32"/>
      <c r="E67" s="37">
        <v>2847.17</v>
      </c>
      <c r="F67" s="43" t="s">
        <v>13</v>
      </c>
      <c r="G67" s="35" t="s">
        <v>71</v>
      </c>
      <c r="H67" s="35" t="s">
        <v>72</v>
      </c>
      <c r="I67" s="28"/>
      <c r="J67" s="28"/>
      <c r="K67" s="28"/>
      <c r="L67" s="28"/>
      <c r="M67" s="28"/>
      <c r="N67" s="28"/>
      <c r="O67" s="29"/>
    </row>
    <row r="68" spans="2:15" ht="15" outlineLevel="1" x14ac:dyDescent="0.3">
      <c r="B68" s="53" t="s">
        <v>69</v>
      </c>
      <c r="C68" s="32" t="s">
        <v>80</v>
      </c>
      <c r="D68" s="32"/>
      <c r="E68" s="37">
        <v>2473.17</v>
      </c>
      <c r="F68" s="43" t="s">
        <v>13</v>
      </c>
      <c r="G68" s="35" t="s">
        <v>71</v>
      </c>
      <c r="H68" s="35" t="s">
        <v>72</v>
      </c>
      <c r="I68" s="28"/>
      <c r="J68" s="28"/>
      <c r="K68" s="28"/>
      <c r="L68" s="28"/>
      <c r="M68" s="28"/>
      <c r="N68" s="28"/>
      <c r="O68" s="29"/>
    </row>
    <row r="69" spans="2:15" ht="15" outlineLevel="1" x14ac:dyDescent="0.3">
      <c r="B69" s="53" t="s">
        <v>69</v>
      </c>
      <c r="C69" s="32" t="s">
        <v>81</v>
      </c>
      <c r="D69" s="32"/>
      <c r="E69" s="37">
        <v>3416.75</v>
      </c>
      <c r="F69" s="43" t="s">
        <v>13</v>
      </c>
      <c r="G69" s="35" t="s">
        <v>71</v>
      </c>
      <c r="H69" s="35" t="s">
        <v>72</v>
      </c>
      <c r="I69" s="28"/>
      <c r="J69" s="28"/>
      <c r="K69" s="28"/>
      <c r="L69" s="28"/>
      <c r="M69" s="28"/>
      <c r="N69" s="28"/>
      <c r="O69" s="29"/>
    </row>
    <row r="70" spans="2:15" ht="15" outlineLevel="1" x14ac:dyDescent="0.3">
      <c r="B70" s="53" t="s">
        <v>69</v>
      </c>
      <c r="C70" s="32" t="s">
        <v>82</v>
      </c>
      <c r="D70" s="32"/>
      <c r="E70" s="37">
        <v>1638.65</v>
      </c>
      <c r="F70" s="43" t="s">
        <v>13</v>
      </c>
      <c r="G70" s="35" t="s">
        <v>71</v>
      </c>
      <c r="H70" s="35" t="s">
        <v>72</v>
      </c>
      <c r="I70" s="28"/>
      <c r="J70" s="28"/>
      <c r="K70" s="28"/>
      <c r="L70" s="28"/>
      <c r="M70" s="28"/>
      <c r="N70" s="28"/>
      <c r="O70" s="29"/>
    </row>
    <row r="71" spans="2:15" ht="15" outlineLevel="1" x14ac:dyDescent="0.3">
      <c r="B71" s="53" t="s">
        <v>69</v>
      </c>
      <c r="C71" s="32" t="s">
        <v>83</v>
      </c>
      <c r="D71" s="32"/>
      <c r="E71" s="37">
        <v>2059</v>
      </c>
      <c r="F71" s="43" t="s">
        <v>13</v>
      </c>
      <c r="G71" s="35" t="s">
        <v>71</v>
      </c>
      <c r="H71" s="35" t="s">
        <v>72</v>
      </c>
      <c r="I71" s="28"/>
      <c r="J71" s="28"/>
      <c r="K71" s="28"/>
      <c r="L71" s="28"/>
      <c r="M71" s="28"/>
      <c r="N71" s="28"/>
      <c r="O71" s="29"/>
    </row>
    <row r="72" spans="2:15" ht="15" outlineLevel="1" x14ac:dyDescent="0.3">
      <c r="B72" s="53" t="s">
        <v>69</v>
      </c>
      <c r="C72" s="32" t="s">
        <v>84</v>
      </c>
      <c r="D72" s="32"/>
      <c r="E72" s="37">
        <v>1281.6010000000001</v>
      </c>
      <c r="F72" s="43" t="s">
        <v>13</v>
      </c>
      <c r="G72" s="35" t="s">
        <v>71</v>
      </c>
      <c r="H72" s="35" t="s">
        <v>72</v>
      </c>
      <c r="I72" s="28"/>
      <c r="J72" s="28"/>
      <c r="K72" s="28"/>
      <c r="L72" s="28"/>
      <c r="M72" s="28"/>
      <c r="N72" s="28"/>
      <c r="O72" s="29"/>
    </row>
    <row r="73" spans="2:15" ht="15" outlineLevel="1" x14ac:dyDescent="0.3">
      <c r="B73" s="53" t="s">
        <v>69</v>
      </c>
      <c r="C73" s="32" t="s">
        <v>85</v>
      </c>
      <c r="D73" s="32"/>
      <c r="E73" s="37">
        <v>1944.77</v>
      </c>
      <c r="F73" s="43" t="s">
        <v>13</v>
      </c>
      <c r="G73" s="35" t="s">
        <v>71</v>
      </c>
      <c r="H73" s="35" t="s">
        <v>72</v>
      </c>
      <c r="I73" s="28"/>
      <c r="J73" s="28"/>
      <c r="K73" s="28"/>
      <c r="L73" s="28"/>
      <c r="M73" s="28"/>
      <c r="N73" s="28"/>
      <c r="O73" s="29"/>
    </row>
    <row r="74" spans="2:15" ht="15" outlineLevel="1" x14ac:dyDescent="0.3">
      <c r="B74" s="53" t="s">
        <v>69</v>
      </c>
      <c r="C74" s="32" t="s">
        <v>86</v>
      </c>
      <c r="D74" s="32"/>
      <c r="E74" s="37">
        <v>3985</v>
      </c>
      <c r="F74" s="43" t="s">
        <v>13</v>
      </c>
      <c r="G74" s="35" t="s">
        <v>71</v>
      </c>
      <c r="H74" s="35" t="s">
        <v>72</v>
      </c>
      <c r="I74" s="28"/>
      <c r="J74" s="28"/>
      <c r="K74" s="28"/>
      <c r="L74" s="28"/>
      <c r="M74" s="28"/>
      <c r="N74" s="28"/>
      <c r="O74" s="29"/>
    </row>
    <row r="75" spans="2:15" ht="15" outlineLevel="1" x14ac:dyDescent="0.3">
      <c r="B75" s="56" t="s">
        <v>69</v>
      </c>
      <c r="C75" s="40" t="s">
        <v>87</v>
      </c>
      <c r="D75" s="40"/>
      <c r="E75" s="41">
        <v>11698</v>
      </c>
      <c r="F75" s="41" t="s">
        <v>13</v>
      </c>
      <c r="G75" s="42" t="s">
        <v>71</v>
      </c>
      <c r="H75" s="42" t="s">
        <v>72</v>
      </c>
      <c r="I75" s="28"/>
      <c r="J75" s="28"/>
      <c r="K75" s="28"/>
      <c r="L75" s="28"/>
      <c r="M75" s="28"/>
      <c r="N75" s="28"/>
      <c r="O75" s="29"/>
    </row>
  </sheetData>
  <mergeCells count="1">
    <mergeCell ref="B3:C3"/>
  </mergeCells>
  <hyperlinks>
    <hyperlink ref="G40" r:id="rId1" xr:uid="{365779BF-AB87-4A19-A4F6-0F63757423A3}"/>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BD706-226B-403D-92F3-F4FC3AF82298}">
  <dimension ref="A1:L19"/>
  <sheetViews>
    <sheetView zoomScaleNormal="100" workbookViewId="0">
      <selection activeCell="G6" sqref="G6"/>
    </sheetView>
  </sheetViews>
  <sheetFormatPr defaultColWidth="9.109375" defaultRowHeight="14.4" x14ac:dyDescent="0.3"/>
  <cols>
    <col min="1" max="1" width="9.109375" style="16"/>
    <col min="2" max="2" width="45.44140625" style="15" bestFit="1" customWidth="1"/>
    <col min="3" max="3" width="13.5546875" style="15" customWidth="1"/>
    <col min="4" max="4" width="7.6640625" style="15" customWidth="1"/>
    <col min="5" max="7" width="9.109375" style="15" customWidth="1"/>
    <col min="8" max="8" width="15.5546875" style="15" customWidth="1"/>
    <col min="9" max="9" width="18.5546875" style="15" customWidth="1"/>
    <col min="10" max="10" width="9.109375" style="15" customWidth="1"/>
    <col min="11" max="11" width="32.33203125" style="15" customWidth="1"/>
    <col min="12" max="16384" width="9.109375" style="15"/>
  </cols>
  <sheetData>
    <row r="1" spans="1:12" s="5" customFormat="1" ht="15" customHeight="1" x14ac:dyDescent="0.3"/>
    <row r="2" spans="1:12" s="5" customFormat="1" ht="19.2" customHeight="1" x14ac:dyDescent="0.4">
      <c r="B2" s="6" t="s">
        <v>88</v>
      </c>
      <c r="C2" s="7"/>
      <c r="D2" s="7"/>
      <c r="E2" s="7"/>
      <c r="F2" s="7"/>
      <c r="G2" s="7"/>
      <c r="H2" s="7"/>
      <c r="I2" s="7"/>
      <c r="J2" s="7"/>
      <c r="K2" s="75"/>
    </row>
    <row r="3" spans="1:12" s="5" customFormat="1" ht="15" customHeight="1" x14ac:dyDescent="0.3"/>
    <row r="4" spans="1:12" s="5" customFormat="1" ht="15" customHeight="1" x14ac:dyDescent="0.3">
      <c r="A4" s="8"/>
      <c r="B4" s="9" t="str">
        <f>Forsíða!B4</f>
        <v>7. útgáfa - birt í desember 2025</v>
      </c>
    </row>
    <row r="5" spans="1:12" x14ac:dyDescent="0.3">
      <c r="A5" s="15"/>
      <c r="B5" s="74"/>
      <c r="C5" s="74"/>
      <c r="D5" s="74"/>
      <c r="E5" s="74"/>
      <c r="F5" s="74"/>
      <c r="G5" s="74"/>
      <c r="H5" s="74"/>
      <c r="I5" s="74"/>
      <c r="J5" s="74"/>
      <c r="K5" s="74"/>
    </row>
    <row r="6" spans="1:12" s="71" customFormat="1" ht="18.899999999999999" customHeight="1" x14ac:dyDescent="0.3">
      <c r="A6" s="72"/>
      <c r="B6" s="73" t="s">
        <v>9</v>
      </c>
      <c r="C6" s="73"/>
      <c r="D6" s="73"/>
      <c r="E6" s="73"/>
      <c r="F6" s="73"/>
      <c r="G6" s="73"/>
      <c r="H6" s="73"/>
      <c r="I6" s="73"/>
      <c r="J6" s="73"/>
      <c r="K6" s="73"/>
      <c r="L6" s="70"/>
    </row>
    <row r="7" spans="1:12" ht="162" customHeight="1" x14ac:dyDescent="0.3">
      <c r="B7" s="132" t="s">
        <v>135</v>
      </c>
      <c r="C7" s="133"/>
      <c r="D7" s="133"/>
      <c r="E7" s="133"/>
      <c r="F7" s="133"/>
      <c r="G7" s="133"/>
      <c r="H7" s="133"/>
      <c r="I7" s="133"/>
      <c r="J7" s="133"/>
      <c r="K7" s="134"/>
    </row>
    <row r="8" spans="1:12" s="71" customFormat="1" ht="18.899999999999999" customHeight="1" x14ac:dyDescent="0.3">
      <c r="A8" s="72"/>
      <c r="B8" s="73" t="s">
        <v>27</v>
      </c>
      <c r="C8" s="73"/>
      <c r="D8" s="73"/>
      <c r="E8" s="73"/>
      <c r="F8" s="73"/>
      <c r="G8" s="73"/>
      <c r="H8" s="73"/>
      <c r="I8" s="73"/>
      <c r="J8" s="73"/>
      <c r="K8" s="73"/>
      <c r="L8" s="70"/>
    </row>
    <row r="9" spans="1:12" ht="150" customHeight="1" x14ac:dyDescent="0.3">
      <c r="B9" s="132" t="s">
        <v>129</v>
      </c>
      <c r="C9" s="133"/>
      <c r="D9" s="133"/>
      <c r="E9" s="133"/>
      <c r="F9" s="133"/>
      <c r="G9" s="133"/>
      <c r="H9" s="133"/>
      <c r="I9" s="133"/>
      <c r="J9" s="133"/>
      <c r="K9" s="134"/>
    </row>
    <row r="10" spans="1:12" s="71" customFormat="1" ht="18.899999999999999" customHeight="1" x14ac:dyDescent="0.3">
      <c r="A10" s="72"/>
      <c r="B10" s="73" t="s">
        <v>42</v>
      </c>
      <c r="C10" s="73"/>
      <c r="D10" s="73"/>
      <c r="E10" s="73"/>
      <c r="F10" s="73"/>
      <c r="G10" s="73"/>
      <c r="H10" s="73"/>
      <c r="I10" s="73"/>
      <c r="J10" s="73"/>
      <c r="K10" s="73"/>
      <c r="L10" s="70"/>
    </row>
    <row r="11" spans="1:12" ht="75.900000000000006" customHeight="1" x14ac:dyDescent="0.3">
      <c r="B11" s="135" t="s">
        <v>89</v>
      </c>
      <c r="C11" s="136"/>
      <c r="D11" s="136"/>
      <c r="E11" s="136"/>
      <c r="F11" s="136"/>
      <c r="G11" s="136"/>
      <c r="H11" s="136"/>
      <c r="I11" s="136"/>
      <c r="J11" s="136"/>
      <c r="K11" s="137"/>
    </row>
    <row r="12" spans="1:12" s="71" customFormat="1" ht="18.899999999999999" customHeight="1" x14ac:dyDescent="0.3">
      <c r="A12" s="72"/>
      <c r="B12" s="73" t="s">
        <v>47</v>
      </c>
      <c r="C12" s="73"/>
      <c r="D12" s="73"/>
      <c r="E12" s="73"/>
      <c r="F12" s="73"/>
      <c r="G12" s="73"/>
      <c r="H12" s="73"/>
      <c r="I12" s="73"/>
      <c r="J12" s="73"/>
      <c r="K12" s="73"/>
      <c r="L12" s="70"/>
    </row>
    <row r="13" spans="1:12" ht="321.75" customHeight="1" x14ac:dyDescent="0.3">
      <c r="B13" s="126" t="s">
        <v>148</v>
      </c>
      <c r="C13" s="127"/>
      <c r="D13" s="127"/>
      <c r="E13" s="127"/>
      <c r="F13" s="127"/>
      <c r="G13" s="127"/>
      <c r="H13" s="127"/>
      <c r="I13" s="127"/>
      <c r="J13" s="127"/>
      <c r="K13" s="128"/>
    </row>
    <row r="14" spans="1:12" s="71" customFormat="1" ht="18.899999999999999" customHeight="1" x14ac:dyDescent="0.3">
      <c r="A14" s="72"/>
      <c r="B14" s="73" t="s">
        <v>53</v>
      </c>
      <c r="C14" s="73"/>
      <c r="D14" s="73"/>
      <c r="E14" s="73"/>
      <c r="F14" s="73"/>
      <c r="G14" s="73"/>
      <c r="H14" s="73"/>
      <c r="I14" s="73"/>
      <c r="J14" s="73"/>
      <c r="K14" s="73"/>
      <c r="L14" s="70"/>
    </row>
    <row r="15" spans="1:12" ht="189" customHeight="1" x14ac:dyDescent="0.3">
      <c r="B15" s="126" t="s">
        <v>126</v>
      </c>
      <c r="C15" s="127"/>
      <c r="D15" s="127"/>
      <c r="E15" s="127"/>
      <c r="F15" s="127"/>
      <c r="G15" s="127"/>
      <c r="H15" s="127"/>
      <c r="I15" s="127"/>
      <c r="J15" s="127"/>
      <c r="K15" s="128"/>
    </row>
    <row r="16" spans="1:12" s="71" customFormat="1" ht="18.899999999999999" customHeight="1" x14ac:dyDescent="0.3">
      <c r="A16" s="72"/>
      <c r="B16" s="73" t="s">
        <v>64</v>
      </c>
      <c r="C16" s="73"/>
      <c r="D16" s="73"/>
      <c r="E16" s="73"/>
      <c r="F16" s="73"/>
      <c r="G16" s="73"/>
      <c r="H16" s="73"/>
      <c r="I16" s="73"/>
      <c r="J16" s="73"/>
      <c r="K16" s="73"/>
      <c r="L16" s="70"/>
    </row>
    <row r="17" spans="1:12" ht="82.5" customHeight="1" x14ac:dyDescent="0.3">
      <c r="B17" s="126" t="s">
        <v>128</v>
      </c>
      <c r="C17" s="127"/>
      <c r="D17" s="127"/>
      <c r="E17" s="127"/>
      <c r="F17" s="127"/>
      <c r="G17" s="127"/>
      <c r="H17" s="127"/>
      <c r="I17" s="127"/>
      <c r="J17" s="127"/>
      <c r="K17" s="128"/>
    </row>
    <row r="18" spans="1:12" s="71" customFormat="1" ht="18.899999999999999" customHeight="1" x14ac:dyDescent="0.3">
      <c r="A18" s="72"/>
      <c r="B18" s="73" t="s">
        <v>69</v>
      </c>
      <c r="C18" s="73"/>
      <c r="D18" s="73"/>
      <c r="E18" s="73"/>
      <c r="F18" s="73"/>
      <c r="G18" s="73"/>
      <c r="H18" s="73"/>
      <c r="I18" s="73"/>
      <c r="J18" s="73"/>
      <c r="K18" s="73"/>
      <c r="L18" s="70"/>
    </row>
    <row r="19" spans="1:12" ht="81.900000000000006" customHeight="1" x14ac:dyDescent="0.3">
      <c r="B19" s="129" t="s">
        <v>90</v>
      </c>
      <c r="C19" s="130"/>
      <c r="D19" s="130"/>
      <c r="E19" s="130"/>
      <c r="F19" s="130"/>
      <c r="G19" s="130"/>
      <c r="H19" s="130"/>
      <c r="I19" s="130"/>
      <c r="J19" s="130"/>
      <c r="K19" s="131"/>
    </row>
  </sheetData>
  <mergeCells count="7">
    <mergeCell ref="B17:K17"/>
    <mergeCell ref="B19:K19"/>
    <mergeCell ref="B7:K7"/>
    <mergeCell ref="B9:K9"/>
    <mergeCell ref="B11:K11"/>
    <mergeCell ref="B13:K13"/>
    <mergeCell ref="B15:K15"/>
  </mergeCells>
  <pageMargins left="0.7" right="0.7" top="0.75" bottom="0.75" header="0.3" footer="0.3"/>
  <ignoredErrors>
    <ignoredError sqref="B4" unlockedFormula="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1D4F8-DDDC-48B2-BE62-3C7BCD151CE5}">
  <dimension ref="A1:K19"/>
  <sheetViews>
    <sheetView workbookViewId="0">
      <selection activeCell="B7" sqref="B7:I7"/>
    </sheetView>
  </sheetViews>
  <sheetFormatPr defaultColWidth="9.109375" defaultRowHeight="14.4" x14ac:dyDescent="0.3"/>
  <cols>
    <col min="1" max="1" width="9.109375" style="16"/>
    <col min="2" max="2" width="45.44140625" style="15" bestFit="1" customWidth="1"/>
    <col min="3" max="3" width="13.5546875" style="15" customWidth="1"/>
    <col min="4" max="4" width="7.6640625" style="15" customWidth="1"/>
    <col min="5" max="7" width="9.109375" style="15"/>
    <col min="8" max="8" width="15.5546875" style="15" customWidth="1"/>
    <col min="9" max="9" width="18.5546875" style="15" customWidth="1"/>
    <col min="10" max="10" width="9.109375" style="15"/>
    <col min="11" max="11" width="32.33203125" style="15" customWidth="1"/>
    <col min="12" max="16384" width="9.109375" style="15"/>
  </cols>
  <sheetData>
    <row r="1" spans="1:11" s="5" customFormat="1" ht="15" customHeight="1" x14ac:dyDescent="0.3"/>
    <row r="2" spans="1:11" s="5" customFormat="1" ht="19.2" customHeight="1" x14ac:dyDescent="0.4">
      <c r="B2" s="6" t="s">
        <v>91</v>
      </c>
      <c r="C2" s="7"/>
      <c r="D2" s="7"/>
      <c r="E2" s="7"/>
      <c r="F2" s="7"/>
      <c r="G2" s="7"/>
      <c r="H2" s="7"/>
      <c r="I2" s="7"/>
      <c r="J2" s="7"/>
      <c r="K2" s="7"/>
    </row>
    <row r="3" spans="1:11" s="5" customFormat="1" ht="15" customHeight="1" x14ac:dyDescent="0.3"/>
    <row r="4" spans="1:11" s="5" customFormat="1" ht="15" customHeight="1" x14ac:dyDescent="0.3">
      <c r="A4" s="8"/>
      <c r="B4" s="9" t="str">
        <f>Forsíða!B4</f>
        <v>7. útgáfa - birt í desember 2025</v>
      </c>
    </row>
    <row r="5" spans="1:11" x14ac:dyDescent="0.3">
      <c r="A5" s="15"/>
    </row>
    <row r="6" spans="1:11" x14ac:dyDescent="0.3">
      <c r="B6" s="17" t="s">
        <v>92</v>
      </c>
    </row>
    <row r="7" spans="1:11" ht="238.2" customHeight="1" x14ac:dyDescent="0.3">
      <c r="B7" s="118" t="s">
        <v>131</v>
      </c>
      <c r="C7" s="119"/>
      <c r="D7" s="119"/>
      <c r="E7" s="119"/>
      <c r="F7" s="119"/>
      <c r="G7" s="119"/>
      <c r="H7" s="119"/>
      <c r="I7" s="120"/>
      <c r="K7" s="18"/>
    </row>
    <row r="8" spans="1:11" ht="22.5" customHeight="1" x14ac:dyDescent="0.3">
      <c r="B8" s="17" t="s">
        <v>93</v>
      </c>
    </row>
    <row r="9" spans="1:11" s="3" customFormat="1" ht="18" customHeight="1" x14ac:dyDescent="0.3">
      <c r="A9" s="14"/>
      <c r="B9" s="19" t="s">
        <v>94</v>
      </c>
      <c r="C9" s="20"/>
    </row>
    <row r="10" spans="1:11" s="3" customFormat="1" ht="18" customHeight="1" x14ac:dyDescent="0.3">
      <c r="A10" s="14"/>
      <c r="B10" s="21" t="s">
        <v>20</v>
      </c>
      <c r="C10" s="20"/>
    </row>
    <row r="11" spans="1:11" s="3" customFormat="1" ht="18" customHeight="1" x14ac:dyDescent="0.3">
      <c r="A11" s="14"/>
      <c r="B11" s="21" t="s">
        <v>95</v>
      </c>
      <c r="C11" s="20"/>
    </row>
    <row r="12" spans="1:11" s="3" customFormat="1" ht="18" customHeight="1" x14ac:dyDescent="0.3">
      <c r="A12" s="14"/>
      <c r="B12" s="21" t="s">
        <v>96</v>
      </c>
      <c r="C12" s="20"/>
    </row>
    <row r="13" spans="1:11" s="3" customFormat="1" ht="18" customHeight="1" x14ac:dyDescent="0.3">
      <c r="A13" s="14"/>
      <c r="B13" s="21" t="s">
        <v>97</v>
      </c>
      <c r="C13" s="20"/>
    </row>
    <row r="14" spans="1:11" s="3" customFormat="1" ht="18" customHeight="1" x14ac:dyDescent="0.3">
      <c r="A14" s="14"/>
      <c r="B14" s="21" t="s">
        <v>98</v>
      </c>
      <c r="C14" s="20"/>
    </row>
    <row r="15" spans="1:11" ht="18" customHeight="1" x14ac:dyDescent="0.3">
      <c r="B15" s="23" t="s">
        <v>99</v>
      </c>
      <c r="C15" s="22"/>
    </row>
    <row r="16" spans="1:11" ht="18" customHeight="1" x14ac:dyDescent="0.3">
      <c r="B16" s="23" t="s">
        <v>100</v>
      </c>
      <c r="C16" s="22"/>
    </row>
    <row r="17" spans="2:3" ht="18" customHeight="1" x14ac:dyDescent="0.3">
      <c r="B17" s="23" t="s">
        <v>101</v>
      </c>
      <c r="C17" s="22"/>
    </row>
    <row r="18" spans="2:3" x14ac:dyDescent="0.3">
      <c r="B18" s="22"/>
      <c r="C18" s="22"/>
    </row>
    <row r="19" spans="2:3" x14ac:dyDescent="0.3">
      <c r="B19" s="22"/>
      <c r="C19" s="22"/>
    </row>
  </sheetData>
  <mergeCells count="1">
    <mergeCell ref="B7:I7"/>
  </mergeCells>
  <hyperlinks>
    <hyperlink ref="B13" r:id="rId1" xr:uid="{322B8E98-E43B-4472-A1ED-9FC041A429D7}"/>
    <hyperlink ref="B11" r:id="rId2" xr:uid="{C95BFEFF-D5CD-4523-8B85-E48BFC906977}"/>
    <hyperlink ref="B14" r:id="rId3" xr:uid="{D71D398A-6415-445A-81BE-DE0AD78D6079}"/>
    <hyperlink ref="B12" r:id="rId4" display="https://www.ipcc-nggip.iges.or.jp/public/2006gl/vol5.html" xr:uid="{41D419AE-87C6-4B3B-A611-6044E0389A7F}"/>
    <hyperlink ref="B10" r:id="rId5" display="https://www.ipcc-nggip.iges.or.jp/public/2006gl/" xr:uid="{DB977221-CB9B-432A-A95E-E1DFA20CED63}"/>
    <hyperlink ref="B9" r:id="rId6" display="Landsskýrsla um losun gróðurhúsalofttegunda (2021) er útgefin af Umhverfisstofnun og send til UNFCCC." xr:uid="{818BB705-D58A-4C97-9490-8C121CD64819}"/>
    <hyperlink ref="B15" r:id="rId7" display="Orkustofnun - uppruni raforku" xr:uid="{6E6969AD-18E5-4595-A01F-52E7B6D181D1}"/>
    <hyperlink ref="B16" r:id="rId8" xr:uid="{AA88D0CA-42FF-46E7-A3E6-71C60A224440}"/>
    <hyperlink ref="B17" r:id="rId9" display="Hnatthlýnunarmáttur (GWP) gróðurhúsalofttegunda í töflu 8.A.1 í fimmtu úttektarskýrslu (AR5) IPCC." xr:uid="{26C2B640-5ECC-450D-A259-A1C8DEB85CEC}"/>
  </hyperlinks>
  <pageMargins left="0.7" right="0.7" top="0.75" bottom="0.75" header="0.3" footer="0.3"/>
  <ignoredErrors>
    <ignoredError sqref="B4" unlockedFormula="1"/>
  </ignoredErrors>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2D20E-BD25-4421-8B87-909F395C04E8}">
  <dimension ref="B1:K33"/>
  <sheetViews>
    <sheetView workbookViewId="0">
      <selection activeCell="E14" sqref="E14"/>
    </sheetView>
  </sheetViews>
  <sheetFormatPr defaultColWidth="10.44140625" defaultRowHeight="12" x14ac:dyDescent="0.25"/>
  <cols>
    <col min="1" max="1" width="3.88671875" style="10" customWidth="1"/>
    <col min="2" max="2" width="24.44140625" style="10" customWidth="1"/>
    <col min="3" max="3" width="26.109375" style="10" customWidth="1"/>
    <col min="4" max="4" width="24" style="10" customWidth="1"/>
    <col min="5" max="5" width="8.6640625" style="10" customWidth="1"/>
    <col min="6" max="6" width="24.109375" style="10" customWidth="1"/>
    <col min="7" max="7" width="16.33203125" style="10" customWidth="1"/>
    <col min="8" max="8" width="57.6640625" style="5" customWidth="1"/>
    <col min="9" max="16384" width="10.44140625" style="10"/>
  </cols>
  <sheetData>
    <row r="1" spans="2:11" s="5" customFormat="1" ht="15" customHeight="1" x14ac:dyDescent="0.3"/>
    <row r="2" spans="2:11" s="5" customFormat="1" ht="19.2" customHeight="1" x14ac:dyDescent="0.4">
      <c r="B2" s="6" t="s">
        <v>121</v>
      </c>
      <c r="C2" s="7"/>
      <c r="D2" s="7"/>
      <c r="E2" s="7"/>
      <c r="F2" s="7"/>
      <c r="G2" s="7"/>
    </row>
    <row r="3" spans="2:11" s="5" customFormat="1" ht="15" customHeight="1" x14ac:dyDescent="0.3"/>
    <row r="4" spans="2:11" s="5" customFormat="1" ht="15" customHeight="1" x14ac:dyDescent="0.3"/>
    <row r="5" spans="2:11" s="11" customFormat="1" ht="33.9" customHeight="1" thickBot="1" x14ac:dyDescent="0.3">
      <c r="B5" s="61" t="s">
        <v>2</v>
      </c>
      <c r="C5" s="61" t="s">
        <v>3</v>
      </c>
      <c r="D5" s="61" t="s">
        <v>4</v>
      </c>
      <c r="E5" s="61" t="s">
        <v>102</v>
      </c>
      <c r="F5" s="67" t="s">
        <v>5</v>
      </c>
      <c r="G5" s="61" t="s">
        <v>6</v>
      </c>
      <c r="H5" s="61" t="s">
        <v>138</v>
      </c>
    </row>
    <row r="6" spans="2:11" ht="15" x14ac:dyDescent="0.3">
      <c r="B6" s="90" t="s">
        <v>47</v>
      </c>
      <c r="C6" s="90" t="s">
        <v>48</v>
      </c>
      <c r="D6" s="90" t="s">
        <v>49</v>
      </c>
      <c r="E6" s="91">
        <v>2024</v>
      </c>
      <c r="F6" s="100">
        <v>7.68</v>
      </c>
      <c r="G6" s="90" t="s">
        <v>50</v>
      </c>
      <c r="H6" s="90"/>
      <c r="I6" s="12"/>
      <c r="J6" s="12"/>
      <c r="K6" s="13"/>
    </row>
    <row r="7" spans="2:11" ht="15" x14ac:dyDescent="0.3">
      <c r="B7" s="90" t="s">
        <v>47</v>
      </c>
      <c r="C7" s="90" t="s">
        <v>48</v>
      </c>
      <c r="D7" s="90" t="s">
        <v>49</v>
      </c>
      <c r="E7" s="91">
        <v>2023</v>
      </c>
      <c r="F7" s="100">
        <v>5.98</v>
      </c>
      <c r="G7" s="90" t="s">
        <v>50</v>
      </c>
      <c r="H7" s="90"/>
      <c r="I7" s="12"/>
      <c r="J7" s="12"/>
      <c r="K7" s="13"/>
    </row>
    <row r="8" spans="2:11" ht="15" x14ac:dyDescent="0.3">
      <c r="B8" s="90" t="s">
        <v>47</v>
      </c>
      <c r="C8" s="90" t="s">
        <v>48</v>
      </c>
      <c r="D8" s="90" t="s">
        <v>49</v>
      </c>
      <c r="E8" s="91">
        <v>2022</v>
      </c>
      <c r="F8" s="100">
        <v>6.15</v>
      </c>
      <c r="G8" s="90" t="s">
        <v>50</v>
      </c>
      <c r="H8" s="90"/>
      <c r="I8" s="12"/>
      <c r="J8" s="12"/>
      <c r="K8" s="13"/>
    </row>
    <row r="9" spans="2:11" ht="15" x14ac:dyDescent="0.3">
      <c r="B9" s="92" t="s">
        <v>47</v>
      </c>
      <c r="C9" s="92" t="s">
        <v>48</v>
      </c>
      <c r="D9" s="92" t="s">
        <v>49</v>
      </c>
      <c r="E9" s="93">
        <v>2021</v>
      </c>
      <c r="F9" s="101">
        <v>5.85</v>
      </c>
      <c r="G9" s="90" t="s">
        <v>50</v>
      </c>
      <c r="H9" s="92"/>
      <c r="I9" s="12"/>
      <c r="J9" s="12"/>
      <c r="K9" s="13"/>
    </row>
    <row r="10" spans="2:11" ht="15" x14ac:dyDescent="0.3">
      <c r="B10" s="92" t="s">
        <v>47</v>
      </c>
      <c r="C10" s="92" t="s">
        <v>48</v>
      </c>
      <c r="D10" s="92" t="s">
        <v>49</v>
      </c>
      <c r="E10" s="93">
        <v>2020</v>
      </c>
      <c r="F10" s="101">
        <v>6.37</v>
      </c>
      <c r="G10" s="90" t="s">
        <v>50</v>
      </c>
      <c r="H10" s="92"/>
      <c r="I10" s="12"/>
      <c r="J10" s="12"/>
      <c r="K10" s="13"/>
    </row>
    <row r="11" spans="2:11" ht="15" x14ac:dyDescent="0.3">
      <c r="B11" s="92" t="s">
        <v>47</v>
      </c>
      <c r="C11" s="92" t="s">
        <v>48</v>
      </c>
      <c r="D11" s="92" t="s">
        <v>49</v>
      </c>
      <c r="E11" s="93">
        <v>2019</v>
      </c>
      <c r="F11" s="101">
        <v>6.31</v>
      </c>
      <c r="G11" s="90" t="s">
        <v>50</v>
      </c>
      <c r="H11" s="92"/>
      <c r="I11" s="12"/>
      <c r="J11" s="12"/>
      <c r="K11" s="13"/>
    </row>
    <row r="12" spans="2:11" ht="15" x14ac:dyDescent="0.3">
      <c r="B12" s="92" t="s">
        <v>47</v>
      </c>
      <c r="C12" s="92" t="s">
        <v>48</v>
      </c>
      <c r="D12" s="92" t="s">
        <v>49</v>
      </c>
      <c r="E12" s="93">
        <v>2018</v>
      </c>
      <c r="F12" s="101">
        <v>6.01</v>
      </c>
      <c r="G12" s="90" t="s">
        <v>50</v>
      </c>
      <c r="H12" s="92"/>
      <c r="I12" s="12"/>
      <c r="J12" s="12"/>
      <c r="K12" s="13"/>
    </row>
    <row r="13" spans="2:11" ht="15" x14ac:dyDescent="0.3">
      <c r="B13" s="92" t="s">
        <v>47</v>
      </c>
      <c r="C13" s="92" t="s">
        <v>48</v>
      </c>
      <c r="D13" s="92" t="s">
        <v>49</v>
      </c>
      <c r="E13" s="93">
        <v>2017</v>
      </c>
      <c r="F13" s="101">
        <v>5.76</v>
      </c>
      <c r="G13" s="90" t="s">
        <v>50</v>
      </c>
      <c r="H13" s="92"/>
      <c r="I13" s="12"/>
      <c r="J13" s="12"/>
      <c r="K13" s="13"/>
    </row>
    <row r="14" spans="2:11" ht="15.6" thickBot="1" x14ac:dyDescent="0.35">
      <c r="B14" s="94" t="s">
        <v>47</v>
      </c>
      <c r="C14" s="94" t="s">
        <v>48</v>
      </c>
      <c r="D14" s="94" t="s">
        <v>49</v>
      </c>
      <c r="E14" s="95">
        <v>2016</v>
      </c>
      <c r="F14" s="102">
        <v>6.3</v>
      </c>
      <c r="G14" s="94" t="s">
        <v>50</v>
      </c>
      <c r="H14" s="94"/>
      <c r="I14" s="12"/>
      <c r="J14" s="12"/>
      <c r="K14" s="13"/>
    </row>
    <row r="15" spans="2:11" ht="14.25" customHeight="1" x14ac:dyDescent="0.3">
      <c r="B15" s="108" t="s">
        <v>47</v>
      </c>
      <c r="C15" s="108" t="s">
        <v>48</v>
      </c>
      <c r="D15" s="138" t="s">
        <v>139</v>
      </c>
      <c r="E15" s="109">
        <v>2024</v>
      </c>
      <c r="F15" s="110">
        <v>563.91999999999996</v>
      </c>
      <c r="G15" s="108" t="s">
        <v>50</v>
      </c>
      <c r="H15" s="138" t="s">
        <v>147</v>
      </c>
      <c r="I15" s="12"/>
      <c r="J15" s="12"/>
      <c r="K15" s="13"/>
    </row>
    <row r="16" spans="2:11" ht="15" customHeight="1" x14ac:dyDescent="0.3">
      <c r="B16" s="90" t="s">
        <v>47</v>
      </c>
      <c r="C16" s="90" t="s">
        <v>48</v>
      </c>
      <c r="D16" s="139"/>
      <c r="E16" s="91">
        <v>2023</v>
      </c>
      <c r="F16" s="106">
        <v>581.80999999999995</v>
      </c>
      <c r="G16" s="90" t="s">
        <v>50</v>
      </c>
      <c r="H16" s="139"/>
      <c r="I16" s="12"/>
      <c r="J16" s="12"/>
      <c r="K16" s="13"/>
    </row>
    <row r="17" spans="2:11" ht="15" customHeight="1" x14ac:dyDescent="0.3">
      <c r="B17" s="90" t="s">
        <v>47</v>
      </c>
      <c r="C17" s="90" t="s">
        <v>48</v>
      </c>
      <c r="D17" s="139"/>
      <c r="E17" s="91">
        <v>2022</v>
      </c>
      <c r="F17" s="106">
        <v>510.71</v>
      </c>
      <c r="G17" s="90" t="s">
        <v>50</v>
      </c>
      <c r="H17" s="139"/>
      <c r="I17" s="12"/>
      <c r="J17" s="12"/>
      <c r="K17" s="13"/>
    </row>
    <row r="18" spans="2:11" ht="15" customHeight="1" x14ac:dyDescent="0.3">
      <c r="B18" s="92" t="s">
        <v>47</v>
      </c>
      <c r="C18" s="92" t="s">
        <v>48</v>
      </c>
      <c r="D18" s="139"/>
      <c r="E18" s="93">
        <v>2021</v>
      </c>
      <c r="F18" s="107">
        <v>427.05</v>
      </c>
      <c r="G18" s="90" t="s">
        <v>50</v>
      </c>
      <c r="H18" s="139"/>
      <c r="I18" s="12"/>
      <c r="J18" s="12"/>
      <c r="K18" s="13"/>
    </row>
    <row r="19" spans="2:11" ht="15" customHeight="1" x14ac:dyDescent="0.3">
      <c r="B19" s="92" t="s">
        <v>47</v>
      </c>
      <c r="C19" s="92" t="s">
        <v>48</v>
      </c>
      <c r="D19" s="139"/>
      <c r="E19" s="93">
        <v>2020</v>
      </c>
      <c r="F19" s="107">
        <v>377.91</v>
      </c>
      <c r="G19" s="90" t="s">
        <v>50</v>
      </c>
      <c r="H19" s="139"/>
      <c r="I19" s="12"/>
      <c r="J19" s="12"/>
      <c r="K19" s="13"/>
    </row>
    <row r="20" spans="2:11" ht="15" customHeight="1" x14ac:dyDescent="0.3">
      <c r="B20" s="92" t="s">
        <v>47</v>
      </c>
      <c r="C20" s="92" t="s">
        <v>48</v>
      </c>
      <c r="D20" s="139"/>
      <c r="E20" s="93">
        <v>2019</v>
      </c>
      <c r="F20" s="107">
        <v>376.39</v>
      </c>
      <c r="G20" s="90" t="s">
        <v>50</v>
      </c>
      <c r="H20" s="139"/>
      <c r="I20" s="12"/>
      <c r="J20" s="12"/>
      <c r="K20" s="13"/>
    </row>
    <row r="21" spans="2:11" ht="15" customHeight="1" x14ac:dyDescent="0.3">
      <c r="B21" s="92" t="s">
        <v>47</v>
      </c>
      <c r="C21" s="92" t="s">
        <v>48</v>
      </c>
      <c r="D21" s="139"/>
      <c r="E21" s="93">
        <v>2018</v>
      </c>
      <c r="F21" s="107">
        <v>443.13</v>
      </c>
      <c r="G21" s="90" t="s">
        <v>50</v>
      </c>
      <c r="H21" s="139"/>
      <c r="I21" s="12"/>
      <c r="J21" s="12"/>
      <c r="K21" s="13"/>
    </row>
    <row r="22" spans="2:11" ht="15" customHeight="1" x14ac:dyDescent="0.3">
      <c r="B22" s="92" t="s">
        <v>47</v>
      </c>
      <c r="C22" s="92" t="s">
        <v>48</v>
      </c>
      <c r="D22" s="139"/>
      <c r="E22" s="93">
        <v>2017</v>
      </c>
      <c r="F22" s="106">
        <v>477.12</v>
      </c>
      <c r="G22" s="90" t="s">
        <v>50</v>
      </c>
      <c r="H22" s="139"/>
      <c r="I22" s="12"/>
      <c r="J22" s="12"/>
      <c r="K22" s="13"/>
    </row>
    <row r="23" spans="2:11" ht="15" customHeight="1" x14ac:dyDescent="0.3">
      <c r="B23" s="111" t="s">
        <v>47</v>
      </c>
      <c r="C23" s="111" t="s">
        <v>48</v>
      </c>
      <c r="D23" s="140"/>
      <c r="E23" s="112">
        <v>2016</v>
      </c>
      <c r="F23" s="113">
        <v>460.27</v>
      </c>
      <c r="G23" s="111" t="s">
        <v>50</v>
      </c>
      <c r="H23" s="140"/>
      <c r="I23" s="12"/>
      <c r="J23" s="12"/>
      <c r="K23" s="13"/>
    </row>
    <row r="24" spans="2:11" ht="54.75" customHeight="1" thickBot="1" x14ac:dyDescent="0.35">
      <c r="B24" s="114" t="s">
        <v>47</v>
      </c>
      <c r="C24" s="114" t="s">
        <v>48</v>
      </c>
      <c r="D24" s="115" t="s">
        <v>141</v>
      </c>
      <c r="E24" s="115"/>
      <c r="F24" s="116">
        <v>0</v>
      </c>
      <c r="G24" s="115" t="s">
        <v>134</v>
      </c>
      <c r="H24" s="115" t="s">
        <v>145</v>
      </c>
      <c r="I24" s="12"/>
      <c r="J24" s="12"/>
      <c r="K24" s="13"/>
    </row>
    <row r="25" spans="2:11" ht="15" x14ac:dyDescent="0.3">
      <c r="B25" s="90" t="s">
        <v>47</v>
      </c>
      <c r="C25" s="90" t="s">
        <v>51</v>
      </c>
      <c r="D25" s="90"/>
      <c r="E25" s="91">
        <v>2024</v>
      </c>
      <c r="F25" s="100">
        <v>9.43</v>
      </c>
      <c r="G25" s="90" t="s">
        <v>50</v>
      </c>
      <c r="H25" s="90"/>
      <c r="I25" s="12"/>
      <c r="J25" s="12"/>
      <c r="K25" s="13"/>
    </row>
    <row r="26" spans="2:11" ht="15" x14ac:dyDescent="0.3">
      <c r="B26" s="92" t="s">
        <v>47</v>
      </c>
      <c r="C26" s="92" t="s">
        <v>51</v>
      </c>
      <c r="D26" s="92"/>
      <c r="E26" s="93">
        <v>2023</v>
      </c>
      <c r="F26" s="101">
        <v>7.79</v>
      </c>
      <c r="G26" s="90" t="s">
        <v>50</v>
      </c>
      <c r="H26" s="92"/>
      <c r="I26" s="12"/>
      <c r="J26" s="12"/>
      <c r="K26" s="13"/>
    </row>
    <row r="27" spans="2:11" ht="15" x14ac:dyDescent="0.3">
      <c r="B27" s="92" t="s">
        <v>47</v>
      </c>
      <c r="C27" s="92" t="s">
        <v>51</v>
      </c>
      <c r="D27" s="92"/>
      <c r="E27" s="91">
        <v>2022</v>
      </c>
      <c r="F27" s="101">
        <v>7.89</v>
      </c>
      <c r="G27" s="90" t="s">
        <v>50</v>
      </c>
      <c r="H27" s="92"/>
      <c r="I27" s="12"/>
      <c r="J27" s="12"/>
      <c r="K27" s="13"/>
    </row>
    <row r="28" spans="2:11" ht="15" x14ac:dyDescent="0.3">
      <c r="B28" s="92" t="s">
        <v>47</v>
      </c>
      <c r="C28" s="92" t="s">
        <v>51</v>
      </c>
      <c r="D28" s="92"/>
      <c r="E28" s="93">
        <v>2021</v>
      </c>
      <c r="F28" s="101">
        <v>6.72</v>
      </c>
      <c r="G28" s="90" t="s">
        <v>50</v>
      </c>
      <c r="H28" s="92"/>
      <c r="I28" s="12"/>
      <c r="J28" s="12"/>
      <c r="K28" s="13"/>
    </row>
    <row r="29" spans="2:11" ht="15" x14ac:dyDescent="0.3">
      <c r="B29" s="92" t="s">
        <v>47</v>
      </c>
      <c r="C29" s="92" t="s">
        <v>51</v>
      </c>
      <c r="D29" s="92"/>
      <c r="E29" s="93">
        <v>2020</v>
      </c>
      <c r="F29" s="101">
        <v>7.2</v>
      </c>
      <c r="G29" s="90" t="s">
        <v>50</v>
      </c>
      <c r="H29" s="92"/>
      <c r="I29" s="12"/>
      <c r="J29" s="12"/>
      <c r="K29" s="13"/>
    </row>
    <row r="30" spans="2:11" ht="15" x14ac:dyDescent="0.3">
      <c r="B30" s="92" t="s">
        <v>47</v>
      </c>
      <c r="C30" s="92" t="s">
        <v>51</v>
      </c>
      <c r="D30" s="92"/>
      <c r="E30" s="93">
        <v>2019</v>
      </c>
      <c r="F30" s="101">
        <v>7.59</v>
      </c>
      <c r="G30" s="90" t="s">
        <v>50</v>
      </c>
      <c r="H30" s="92"/>
      <c r="I30" s="12"/>
      <c r="J30" s="12"/>
      <c r="K30" s="13"/>
    </row>
    <row r="31" spans="2:11" ht="15" x14ac:dyDescent="0.3">
      <c r="B31" s="92" t="s">
        <v>47</v>
      </c>
      <c r="C31" s="92" t="s">
        <v>51</v>
      </c>
      <c r="D31" s="92"/>
      <c r="E31" s="93">
        <v>2018</v>
      </c>
      <c r="F31" s="101">
        <v>6.56</v>
      </c>
      <c r="G31" s="90" t="s">
        <v>50</v>
      </c>
      <c r="H31" s="92"/>
      <c r="I31" s="12"/>
      <c r="J31" s="12"/>
      <c r="K31" s="13"/>
    </row>
    <row r="32" spans="2:11" ht="15" x14ac:dyDescent="0.25">
      <c r="B32" s="92" t="s">
        <v>47</v>
      </c>
      <c r="C32" s="92" t="s">
        <v>51</v>
      </c>
      <c r="D32" s="92"/>
      <c r="E32" s="93">
        <v>2017</v>
      </c>
      <c r="F32" s="101">
        <v>7.05</v>
      </c>
      <c r="G32" s="90" t="s">
        <v>50</v>
      </c>
      <c r="H32" s="92"/>
    </row>
    <row r="33" spans="2:8" ht="15" x14ac:dyDescent="0.25">
      <c r="B33" s="92" t="s">
        <v>47</v>
      </c>
      <c r="C33" s="92" t="s">
        <v>51</v>
      </c>
      <c r="D33" s="92"/>
      <c r="E33" s="93">
        <v>2016</v>
      </c>
      <c r="F33" s="101">
        <v>6.5</v>
      </c>
      <c r="G33" s="90" t="s">
        <v>50</v>
      </c>
      <c r="H33" s="92"/>
    </row>
  </sheetData>
  <mergeCells count="2">
    <mergeCell ref="D15:D23"/>
    <mergeCell ref="H15:H23"/>
  </mergeCells>
  <phoneticPr fontId="17"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75E78C9345524E84EB73E61D2C27B7" ma:contentTypeVersion="20" ma:contentTypeDescription="Create a new document." ma:contentTypeScope="" ma:versionID="3e9bf128fe88a9de2bf2bfc455aac1a5">
  <xsd:schema xmlns:xsd="http://www.w3.org/2001/XMLSchema" xmlns:xs="http://www.w3.org/2001/XMLSchema" xmlns:p="http://schemas.microsoft.com/office/2006/metadata/properties" xmlns:ns2="feec2eb9-4f24-44cc-93e2-b11f3ef8aa75" xmlns:ns3="668e018f-af81-46da-8aa5-77c594506ee8" targetNamespace="http://schemas.microsoft.com/office/2006/metadata/properties" ma:root="true" ma:fieldsID="c59bf50e25d7af651d8682c253bc2e58" ns2:_="" ns3:_="">
    <xsd:import namespace="feec2eb9-4f24-44cc-93e2-b11f3ef8aa75"/>
    <xsd:import namespace="668e018f-af81-46da-8aa5-77c594506ee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c2eb9-4f24-44cc-93e2-b11f3ef8aa75"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ServiceOCR" ma:index="8" nillable="true" ma:displayName="Extracted Text" ma:internalName="MediaServiceOCR" ma:readOnly="true">
      <xsd:simpleType>
        <xsd:restriction base="dms:Note">
          <xsd:maxLength value="255"/>
        </xsd:restriction>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4970455-bdf1-4299-8c3c-b3ce243de7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8e018f-af81-46da-8aa5-77c594506ee8"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3002205-688b-45b0-9ea3-00da87ae65ad}" ma:internalName="TaxCatchAll" ma:showField="CatchAllData" ma:web="668e018f-af81-46da-8aa5-77c594506e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ec2eb9-4f24-44cc-93e2-b11f3ef8aa75">
      <Terms xmlns="http://schemas.microsoft.com/office/infopath/2007/PartnerControls"/>
    </lcf76f155ced4ddcb4097134ff3c332f>
    <TaxCatchAll xmlns="668e018f-af81-46da-8aa5-77c594506ee8" xsi:nil="true"/>
  </documentManagement>
</p:properties>
</file>

<file path=customXml/itemProps1.xml><?xml version="1.0" encoding="utf-8"?>
<ds:datastoreItem xmlns:ds="http://schemas.openxmlformats.org/officeDocument/2006/customXml" ds:itemID="{2B734CE8-0221-4602-9B96-AF4796D042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ec2eb9-4f24-44cc-93e2-b11f3ef8aa75"/>
    <ds:schemaRef ds:uri="668e018f-af81-46da-8aa5-77c594506e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384AA8-1FC5-428A-917F-688A767C7E87}">
  <ds:schemaRefs>
    <ds:schemaRef ds:uri="http://schemas.microsoft.com/sharepoint/v3/contenttype/forms"/>
  </ds:schemaRefs>
</ds:datastoreItem>
</file>

<file path=customXml/itemProps3.xml><?xml version="1.0" encoding="utf-8"?>
<ds:datastoreItem xmlns:ds="http://schemas.openxmlformats.org/officeDocument/2006/customXml" ds:itemID="{87089841-64B4-4C21-8AB0-9BE889D4348D}">
  <ds:schemaRefs>
    <ds:schemaRef ds:uri="668e018f-af81-46da-8aa5-77c594506ee8"/>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feec2eb9-4f24-44cc-93e2-b11f3ef8aa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Forsíða</vt:lpstr>
      <vt:lpstr>Losunarstuðlar</vt:lpstr>
      <vt:lpstr>Ítarefni</vt:lpstr>
      <vt:lpstr>Skýringar og hlekkir</vt:lpstr>
      <vt:lpstr>Orkunotkun, skipting eftir árum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Birgitta Steingrímsdóttir - UST</dc:creator>
  <cp:keywords/>
  <dc:description/>
  <cp:lastModifiedBy>Birgir Urbancic Ásgeirsson - UOS</cp:lastModifiedBy>
  <cp:revision/>
  <dcterms:created xsi:type="dcterms:W3CDTF">2023-12-19T13:34:29Z</dcterms:created>
  <dcterms:modified xsi:type="dcterms:W3CDTF">2025-12-18T13:42:05Z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0x010100DB75E78C9345524E84EB73E61D2C27B7</vt:lpwstr>
  </property>
  <property fmtid="{D5CDD505-2E9C-101B-9397-08002B2CF9AE}" pid="3" name="MediaServiceImageTags">
    <vt:lpwstr/>
  </property>
</Properties>
</file>